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910" yWindow="-180" windowWidth="15480" windowHeight="11025"/>
  </bookViews>
  <sheets>
    <sheet name="EJERCITO BASE MILITAR ITAGUI" sheetId="1" r:id="rId1"/>
    <sheet name="POLICIA ITAGUI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1" i="3" l="1"/>
  <c r="I46" i="3" l="1"/>
  <c r="H46" i="3"/>
  <c r="H79" i="3"/>
  <c r="I79" i="3"/>
  <c r="H58" i="1" l="1"/>
  <c r="H29" i="1"/>
  <c r="I29" i="1"/>
  <c r="I58" i="1" l="1"/>
  <c r="I60" i="1" s="1"/>
</calcChain>
</file>

<file path=xl/sharedStrings.xml><?xml version="1.0" encoding="utf-8"?>
<sst xmlns="http://schemas.openxmlformats.org/spreadsheetml/2006/main" count="260" uniqueCount="183">
  <si>
    <t>Descripción</t>
  </si>
  <si>
    <t>Requisitos o Características (Incluir Anexo si aplica)</t>
  </si>
  <si>
    <t>Cant.</t>
  </si>
  <si>
    <t>Resmas de Papel</t>
  </si>
  <si>
    <t>Papel Contac</t>
  </si>
  <si>
    <t>Gancho para cosedora</t>
  </si>
  <si>
    <t>Grapadora</t>
  </si>
  <si>
    <t>Saca ganchos</t>
  </si>
  <si>
    <t>Uña saca grapas</t>
  </si>
  <si>
    <t>Perforadora</t>
  </si>
  <si>
    <t>Libro radicador</t>
  </si>
  <si>
    <t>Cinta Transparente</t>
  </si>
  <si>
    <t>Carpeta</t>
  </si>
  <si>
    <t>Clips pequeño</t>
  </si>
  <si>
    <t>Lapicero tinta negra</t>
  </si>
  <si>
    <t>Marcador borrable</t>
  </si>
  <si>
    <t>Almohadilla</t>
  </si>
  <si>
    <t>Almohadilla plástica para tinta</t>
  </si>
  <si>
    <t>Resaltador</t>
  </si>
  <si>
    <t>Caja de resaltadores x 12 unidades colores surtidos</t>
  </si>
  <si>
    <t>Gancho legajador</t>
  </si>
  <si>
    <t>Paquete de ganchos legajadores plásticos x 20 unidades</t>
  </si>
  <si>
    <t>Sobre Manila</t>
  </si>
  <si>
    <t>Tóner</t>
  </si>
  <si>
    <t>Cartelera</t>
  </si>
  <si>
    <t>Cartelera de corcho con marco de aluminio de 1x1.50cms</t>
  </si>
  <si>
    <t>Kit Escritorio</t>
  </si>
  <si>
    <t>Blanqueador</t>
  </si>
  <si>
    <t>Ácido muriático</t>
  </si>
  <si>
    <t>Ambientador líquido</t>
  </si>
  <si>
    <t>Jabón en Polvo</t>
  </si>
  <si>
    <t>Limpia Vidrio</t>
  </si>
  <si>
    <t>Esponjilla</t>
  </si>
  <si>
    <t>Rastrillo</t>
  </si>
  <si>
    <t>Insecticida</t>
  </si>
  <si>
    <t>Recogedor</t>
  </si>
  <si>
    <t>Recogedor de basura plástico con mango largo de madera</t>
  </si>
  <si>
    <t>Trapeadora</t>
  </si>
  <si>
    <t>Trapeadora  Trapeador de hilo azul</t>
  </si>
  <si>
    <t>Escobas</t>
  </si>
  <si>
    <t xml:space="preserve">Cepillo </t>
  </si>
  <si>
    <t xml:space="preserve">Cepillos con cerdas de acero </t>
  </si>
  <si>
    <t>Cepillos plásticos de mano para lavado</t>
  </si>
  <si>
    <t>Cepillos para piso con mango largo de madera</t>
  </si>
  <si>
    <t>Balde</t>
  </si>
  <si>
    <t>Balde plastico con boca ancha, agarradera capacidad 20 litros.</t>
  </si>
  <si>
    <t>Crema desmanchadora</t>
  </si>
  <si>
    <t>Tarros de crema desmanchadora multiusos FROTEX 1000gr</t>
  </si>
  <si>
    <t>Crema lava platos</t>
  </si>
  <si>
    <t>Guantes de Caucho</t>
  </si>
  <si>
    <t>Pares de guantes de caucho talla media</t>
  </si>
  <si>
    <t xml:space="preserve">Jabón líquido </t>
  </si>
  <si>
    <t>Bolsas</t>
  </si>
  <si>
    <t>Papel Higíenico</t>
  </si>
  <si>
    <t>Paquetes x 24 rollos de papel higienico 2 hoja</t>
  </si>
  <si>
    <t>Apuntador laser</t>
  </si>
  <si>
    <t>Apuntadores láser</t>
  </si>
  <si>
    <t>Saca gancho</t>
  </si>
  <si>
    <t xml:space="preserve">Cartelera </t>
  </si>
  <si>
    <t>Cartelera en goma con marco de aluminio de1x1.50cms</t>
  </si>
  <si>
    <t>Libro Radicador</t>
  </si>
  <si>
    <t>Cinta de Enmascarar</t>
  </si>
  <si>
    <t>Colbón</t>
  </si>
  <si>
    <t>Pegante en barra</t>
  </si>
  <si>
    <t>Resma Carta</t>
  </si>
  <si>
    <t>Resma Oficio</t>
  </si>
  <si>
    <t>Lapiz negro</t>
  </si>
  <si>
    <t>Tajalapiz</t>
  </si>
  <si>
    <t>Caja de sacapuntas</t>
  </si>
  <si>
    <t>Marcador Borrable</t>
  </si>
  <si>
    <t>Borrador</t>
  </si>
  <si>
    <t>Borrador de nata</t>
  </si>
  <si>
    <t>Corrector en barra</t>
  </si>
  <si>
    <t>Cinta para impresora LX300</t>
  </si>
  <si>
    <t>Papel para fax</t>
  </si>
  <si>
    <t>Rollos de papel térmico para fax</t>
  </si>
  <si>
    <t>Paquetes de gancho legajador plástico transparente x 20 unidades</t>
  </si>
  <si>
    <t>Carpetas celuguias en carton tamaño carta sin gancho legajador</t>
  </si>
  <si>
    <t>Caja para archivo</t>
  </si>
  <si>
    <t>Sticker</t>
  </si>
  <si>
    <t>Sobre de manila</t>
  </si>
  <si>
    <t>Discos formato DVD</t>
  </si>
  <si>
    <t>Chinches</t>
  </si>
  <si>
    <t xml:space="preserve">Caja de chinches </t>
  </si>
  <si>
    <t xml:space="preserve">Cartucho de HP 8600 </t>
  </si>
  <si>
    <t xml:space="preserve">Tóner </t>
  </si>
  <si>
    <t>Tóner imp. Laser jt 1606</t>
  </si>
  <si>
    <t>Acido Muríatico</t>
  </si>
  <si>
    <t>Ambientador Piso</t>
  </si>
  <si>
    <t xml:space="preserve">Desinfectante </t>
  </si>
  <si>
    <t>Liquido limpia vidrio</t>
  </si>
  <si>
    <t>Esponjulla</t>
  </si>
  <si>
    <t>Dulceabrigo</t>
  </si>
  <si>
    <t>Dulceabrigos rojos</t>
  </si>
  <si>
    <t>Bomba de baño</t>
  </si>
  <si>
    <t xml:space="preserve">Bomba de caucho para destaquear </t>
  </si>
  <si>
    <t>Tarro de Crema lava loza  500gr AXION</t>
  </si>
  <si>
    <t>Silicona</t>
  </si>
  <si>
    <t xml:space="preserve">Elementos de aseo </t>
  </si>
  <si>
    <t>Elementos de papeleria y aseo para Policia Itagui</t>
  </si>
  <si>
    <t>ELEMENTOS DE ASEO</t>
  </si>
  <si>
    <t>ELEMENTOS DE PAPELERIA Y ASEO EJERCITO ITAGUI</t>
  </si>
  <si>
    <t>ITEM</t>
  </si>
  <si>
    <t>Resmas de papel tamaño carta 75 gr x 500 hojas</t>
  </si>
  <si>
    <t>Resmas de papel tamaño oficio 75 gr x 500 hojas</t>
  </si>
  <si>
    <t>Gancho o grapa standar 26/6  x 5000</t>
  </si>
  <si>
    <t>Libro radicador oficio  200 folios</t>
  </si>
  <si>
    <t xml:space="preserve">Libro radicador oficio   100 folios  </t>
  </si>
  <si>
    <t>Caja de lapicero tinta negra x 12 unidades kilometro retractil</t>
  </si>
  <si>
    <t xml:space="preserve">Sobres de manila liso  tamaño carta </t>
  </si>
  <si>
    <t>Sobres de manila liso tamaño oficio</t>
  </si>
  <si>
    <t>Escoba de cepilo tipo abanico - SemiZulia Dura</t>
  </si>
  <si>
    <t>Paquetes de bolsas de basura x 10 negras grandes Calibre 0.60, Med: 65X90 cm</t>
  </si>
  <si>
    <t>Paquetes de bolsas de basura x 10 negras medianas  Calibre 1, Med: 26x40 pulgadas</t>
  </si>
  <si>
    <t>Valor Unitario con iva</t>
  </si>
  <si>
    <t>Valor total con Iva</t>
  </si>
  <si>
    <t>Libros radicadores de 400 folios, oficio</t>
  </si>
  <si>
    <t>Libros radicadores de 600 folios, oficio</t>
  </si>
  <si>
    <t>Rollos delgados de cinta de enmascarar, 24 x 40</t>
  </si>
  <si>
    <t>Resma de papel tamaño oficio 75 gr x 500 hojas</t>
  </si>
  <si>
    <t>Lamina en acrilico</t>
  </si>
  <si>
    <t>Papel Adhesivo</t>
  </si>
  <si>
    <t>Rollos de papel adhesivo transparente x rollo de 20 mts</t>
  </si>
  <si>
    <t>Gancho o grapa standar 26/6  x 5000 (triton o wingo)</t>
  </si>
  <si>
    <t>Tóner HP Laser Jet P1102 ref 85</t>
  </si>
  <si>
    <t xml:space="preserve">Juego de Cartuchos HP PRO 8600 Juego de cartuchos (4 colores) para impresora HP Office Jet Pro 8600 </t>
  </si>
  <si>
    <t xml:space="preserve">Contiene: 2 bandejas de escritorio (1solopuesto)
1 porta lápiz
1 porta clips
1 porta taco (hojas)
1 tabla legajadora
1 regla
1 saca grapa
1 revistero
</t>
  </si>
  <si>
    <t>Frasco de liquido limpiavidrio con pistola 800GR</t>
  </si>
  <si>
    <t>Paquete de esponjilla abrasiva ZABRA x 36 unidades</t>
  </si>
  <si>
    <t>Rastrillo pequeño para jardineria con mango largo de madera</t>
  </si>
  <si>
    <t>Tarros de Jabón líquido para manos cantidad 1 litro con valvula</t>
  </si>
  <si>
    <t>Perforadora 2 huecos capacidad 18 hojas RANK</t>
  </si>
  <si>
    <t>Rollos de papel Adhesivo color verde x 20 mts Pegafacil</t>
  </si>
  <si>
    <t xml:space="preserve">Cartuchos tinta negra para impresora HP 8600 (color negro) </t>
  </si>
  <si>
    <t>Perforadora 2 huecos capacidad 18 hojas RANK 1040</t>
  </si>
  <si>
    <t xml:space="preserve">Kit de escritorio 9 piezas negro acrilico utiles de escritorio </t>
  </si>
  <si>
    <t>Cepillos cerdas plasticas para sanitario con base</t>
  </si>
  <si>
    <t>Cepillos con cerdas de alambre esquinero</t>
  </si>
  <si>
    <t>Frasco de Insecticida mata zancudos 400 ml</t>
  </si>
  <si>
    <t>Frasco de Insecticida mata cucarachas 400 ml</t>
  </si>
  <si>
    <t>Tóner para impresora HP Laserjet p 1606 dn CE749A (Ref 278A)</t>
  </si>
  <si>
    <t>Tarros de silicona en CRC spray (SILICONA H.D. CITRICO 400 CC)</t>
  </si>
  <si>
    <t>SUBTOTAL</t>
  </si>
  <si>
    <t>*Insecticida</t>
  </si>
  <si>
    <t>*Lapiz</t>
  </si>
  <si>
    <t>GRAN TOTAL</t>
  </si>
  <si>
    <t xml:space="preserve">SUBTOTAL </t>
  </si>
  <si>
    <t>Rollo grueso de cinta transparente 48 x 40 mts</t>
  </si>
  <si>
    <t>Caja de clip  metalico pequeño x 100</t>
  </si>
  <si>
    <t>Caja de lapices negro mirado 2 ó    x 12 unidades</t>
  </si>
  <si>
    <t xml:space="preserve">Caja de marcador borrable x 12 unidades colores varios </t>
  </si>
  <si>
    <t xml:space="preserve">Ambientador </t>
  </si>
  <si>
    <t>Paquetes x 24 rollos de papel higienico 2 hoja -</t>
  </si>
  <si>
    <t>Rollos de cinta delgada transparente. 24 MM X 40 MTS -</t>
  </si>
  <si>
    <t xml:space="preserve">Rollos de cinta de enmascarar gruesa 48 x 40 </t>
  </si>
  <si>
    <t xml:space="preserve">Tarro de colbón grande 1000GRS </t>
  </si>
  <si>
    <t xml:space="preserve">Pegante en barra 40 grs </t>
  </si>
  <si>
    <t xml:space="preserve">Cajas de clips metálico pequeño  x 100 </t>
  </si>
  <si>
    <t xml:space="preserve">Cajas de lapices negros mirado 2  x 12 unidades </t>
  </si>
  <si>
    <t>Marcadores borrables colores surtidos</t>
  </si>
  <si>
    <t xml:space="preserve">Resaltadores colores surtidos </t>
  </si>
  <si>
    <t>Esticker carpetas de archivo 15 x 10.5 cms</t>
  </si>
  <si>
    <t>Esticker caja de archivo 17 x 24 cms</t>
  </si>
  <si>
    <t>Liquido corrector en lápiz o barra</t>
  </si>
  <si>
    <t xml:space="preserve">Bolsa de jabón en polvo x 1kilo </t>
  </si>
  <si>
    <t xml:space="preserve">Frasco insecticida para cucarachas 400 ml </t>
  </si>
  <si>
    <t xml:space="preserve">Frasco de insecticida para zancudos 400 ML </t>
  </si>
  <si>
    <t>Lamina en Acrilico 1,5 x 1,5 mts , 1 cmt de grueso</t>
  </si>
  <si>
    <t>Galón de blanqueador 3800CC</t>
  </si>
  <si>
    <t>Galón de ácido muriático 3800cc</t>
  </si>
  <si>
    <t>Galón de Ambientador líquido  3800cc</t>
  </si>
  <si>
    <t>Galón de ácido muriático Galon 3800cc</t>
  </si>
  <si>
    <t>Galón de Ambientador líquido Pisos Express 3800cc</t>
  </si>
  <si>
    <t>Tarros de desinfectante 1A  X 500 ML</t>
  </si>
  <si>
    <t xml:space="preserve">toner para impresora multifuncional Konica minolta buzhub serie c25,  TNP 22K juegos de color negro </t>
  </si>
  <si>
    <t>toner para impresora multifuncional Konica minolta buzhub serie c25, TNP 22K juegos de colores</t>
  </si>
  <si>
    <t>Rollos de papel adhesivo Contac transparente x rollo de 20 mts</t>
  </si>
  <si>
    <t>Grapadora sencilla pequeña (20 hojas)  1/2 tira</t>
  </si>
  <si>
    <t>Frasco de liquido limpiavidrio con pistola 800ml</t>
  </si>
  <si>
    <t xml:space="preserve">Tarros de Jabón líquido para manos cantidad 1 litro </t>
  </si>
  <si>
    <t>Tarros de ambientador en aerosol x 300 ml</t>
  </si>
  <si>
    <t>Tarros de ambientador en  aerosol x 300 ml</t>
  </si>
  <si>
    <r>
      <t xml:space="preserve">Cajas de carton para archivo  </t>
    </r>
    <r>
      <rPr>
        <b/>
        <sz val="9"/>
        <color theme="1"/>
        <rFont val="Arial"/>
        <family val="2"/>
      </rPr>
      <t>(VER ANEXO)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</si>
</sst>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0" fillId="3" borderId="0" xfId="0" applyFill="1"/>
    <xf numFmtId="0" fontId="0" fillId="0" borderId="1" xfId="0" applyBorder="1"/>
    <xf numFmtId="0" fontId="0" fillId="0" borderId="0" xfId="0" applyAlignment="1">
      <alignment horizontal="left"/>
    </xf>
    <xf numFmtId="0" fontId="3" fillId="3" borderId="1" xfId="0" applyFont="1" applyFill="1" applyBorder="1"/>
    <xf numFmtId="3" fontId="0" fillId="0" borderId="0" xfId="0" applyNumberFormat="1"/>
    <xf numFmtId="3" fontId="1" fillId="3" borderId="1" xfId="0" applyNumberFormat="1" applyFont="1" applyFill="1" applyBorder="1" applyAlignment="1">
      <alignment vertical="center" wrapText="1"/>
    </xf>
    <xf numFmtId="3" fontId="0" fillId="0" borderId="1" xfId="0" applyNumberFormat="1" applyBorder="1"/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3" fontId="3" fillId="3" borderId="1" xfId="0" applyNumberFormat="1" applyFont="1" applyFill="1" applyBorder="1" applyAlignment="1">
      <alignment horizontal="center"/>
    </xf>
    <xf numFmtId="0" fontId="1" fillId="3" borderId="12" xfId="0" applyFont="1" applyFill="1" applyBorder="1" applyAlignment="1">
      <alignment vertical="center" wrapText="1"/>
    </xf>
    <xf numFmtId="3" fontId="1" fillId="3" borderId="12" xfId="0" applyNumberFormat="1" applyFont="1" applyFill="1" applyBorder="1" applyAlignment="1">
      <alignment vertical="center" wrapText="1"/>
    </xf>
    <xf numFmtId="0" fontId="0" fillId="3" borderId="1" xfId="0" applyFill="1" applyBorder="1"/>
    <xf numFmtId="0" fontId="0" fillId="0" borderId="1" xfId="0" applyFill="1" applyBorder="1"/>
    <xf numFmtId="3" fontId="0" fillId="0" borderId="1" xfId="0" applyNumberFormat="1" applyFill="1" applyBorder="1"/>
    <xf numFmtId="0" fontId="0" fillId="0" borderId="0" xfId="0" applyFill="1"/>
    <xf numFmtId="0" fontId="3" fillId="0" borderId="0" xfId="0" applyFont="1"/>
    <xf numFmtId="0" fontId="3" fillId="3" borderId="1" xfId="0" applyFont="1" applyFill="1" applyBorder="1" applyAlignment="1">
      <alignment horizontal="left"/>
    </xf>
    <xf numFmtId="3" fontId="3" fillId="3" borderId="1" xfId="0" applyNumberFormat="1" applyFont="1" applyFill="1" applyBorder="1"/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/>
    <xf numFmtId="3" fontId="3" fillId="3" borderId="8" xfId="0" applyNumberFormat="1" applyFont="1" applyFill="1" applyBorder="1"/>
    <xf numFmtId="3" fontId="0" fillId="0" borderId="0" xfId="0" applyNumberFormat="1" applyFill="1"/>
    <xf numFmtId="0" fontId="2" fillId="0" borderId="1" xfId="0" applyFont="1" applyFill="1" applyBorder="1" applyAlignment="1">
      <alignment vertical="top" wrapText="1"/>
    </xf>
    <xf numFmtId="0" fontId="0" fillId="0" borderId="0" xfId="0" applyFill="1" applyBorder="1"/>
    <xf numFmtId="0" fontId="2" fillId="0" borderId="0" xfId="0" applyFont="1" applyFill="1" applyBorder="1" applyAlignment="1">
      <alignment vertical="top" wrapText="1"/>
    </xf>
    <xf numFmtId="3" fontId="0" fillId="0" borderId="0" xfId="0" applyNumberFormat="1" applyFill="1" applyBorder="1"/>
    <xf numFmtId="0" fontId="2" fillId="3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3" borderId="12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0" borderId="0" xfId="0" applyFont="1" applyAlignment="1">
      <alignment horizontal="center"/>
    </xf>
    <xf numFmtId="0" fontId="6" fillId="3" borderId="4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right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right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>
      <selection activeCell="K4" sqref="K4"/>
    </sheetView>
  </sheetViews>
  <sheetFormatPr baseColWidth="10" defaultRowHeight="15" x14ac:dyDescent="0.25"/>
  <cols>
    <col min="1" max="1" width="5.28515625" bestFit="1" customWidth="1"/>
    <col min="2" max="3" width="11.42578125" style="9"/>
    <col min="7" max="7" width="5.140625" bestFit="1" customWidth="1"/>
    <col min="8" max="8" width="15.42578125" style="11" bestFit="1" customWidth="1"/>
    <col min="9" max="9" width="10.140625" style="11" bestFit="1" customWidth="1"/>
  </cols>
  <sheetData>
    <row r="1" spans="1:9" x14ac:dyDescent="0.25">
      <c r="B1" s="42" t="s">
        <v>101</v>
      </c>
      <c r="C1" s="42"/>
      <c r="D1" s="42"/>
      <c r="E1" s="42"/>
      <c r="F1" s="42"/>
      <c r="G1" s="42"/>
    </row>
    <row r="3" spans="1:9" ht="38.25" customHeight="1" x14ac:dyDescent="0.25">
      <c r="A3" s="22" t="s">
        <v>102</v>
      </c>
      <c r="B3" s="46" t="s">
        <v>0</v>
      </c>
      <c r="C3" s="46"/>
      <c r="D3" s="47" t="s">
        <v>1</v>
      </c>
      <c r="E3" s="47"/>
      <c r="F3" s="47"/>
      <c r="G3" s="6" t="s">
        <v>2</v>
      </c>
      <c r="H3" s="12" t="s">
        <v>114</v>
      </c>
      <c r="I3" s="12" t="s">
        <v>115</v>
      </c>
    </row>
    <row r="4" spans="1:9" ht="23.25" customHeight="1" x14ac:dyDescent="0.25">
      <c r="A4" s="8">
        <v>1</v>
      </c>
      <c r="B4" s="48" t="s">
        <v>3</v>
      </c>
      <c r="C4" s="48"/>
      <c r="D4" s="49" t="s">
        <v>103</v>
      </c>
      <c r="E4" s="49"/>
      <c r="F4" s="49"/>
      <c r="G4" s="1">
        <v>30</v>
      </c>
      <c r="H4" s="13"/>
      <c r="I4" s="13"/>
    </row>
    <row r="5" spans="1:9" ht="30" customHeight="1" x14ac:dyDescent="0.25">
      <c r="A5" s="8">
        <v>2</v>
      </c>
      <c r="B5" s="48"/>
      <c r="C5" s="48"/>
      <c r="D5" s="49" t="s">
        <v>104</v>
      </c>
      <c r="E5" s="49"/>
      <c r="F5" s="49"/>
      <c r="G5" s="1">
        <v>5</v>
      </c>
      <c r="H5" s="13"/>
      <c r="I5" s="13"/>
    </row>
    <row r="6" spans="1:9" ht="33" customHeight="1" x14ac:dyDescent="0.25">
      <c r="A6" s="8">
        <v>3</v>
      </c>
      <c r="B6" s="50" t="s">
        <v>121</v>
      </c>
      <c r="C6" s="50"/>
      <c r="D6" s="49" t="s">
        <v>176</v>
      </c>
      <c r="E6" s="49"/>
      <c r="F6" s="49"/>
      <c r="G6" s="1">
        <v>5</v>
      </c>
      <c r="H6" s="13"/>
      <c r="I6" s="13"/>
    </row>
    <row r="7" spans="1:9" x14ac:dyDescent="0.25">
      <c r="A7" s="8">
        <v>4</v>
      </c>
      <c r="B7" s="49" t="s">
        <v>5</v>
      </c>
      <c r="C7" s="49"/>
      <c r="D7" s="49" t="s">
        <v>123</v>
      </c>
      <c r="E7" s="49"/>
      <c r="F7" s="49"/>
      <c r="G7" s="1">
        <v>2</v>
      </c>
      <c r="H7" s="13"/>
      <c r="I7" s="13"/>
    </row>
    <row r="8" spans="1:9" ht="25.5" customHeight="1" x14ac:dyDescent="0.25">
      <c r="A8" s="8">
        <v>5</v>
      </c>
      <c r="B8" s="49" t="s">
        <v>6</v>
      </c>
      <c r="C8" s="49"/>
      <c r="D8" s="49" t="s">
        <v>177</v>
      </c>
      <c r="E8" s="49"/>
      <c r="F8" s="49"/>
      <c r="G8" s="1">
        <v>2</v>
      </c>
      <c r="H8" s="13"/>
      <c r="I8" s="13"/>
    </row>
    <row r="9" spans="1:9" x14ac:dyDescent="0.25">
      <c r="A9" s="8">
        <v>6</v>
      </c>
      <c r="B9" s="49" t="s">
        <v>7</v>
      </c>
      <c r="C9" s="49"/>
      <c r="D9" s="49" t="s">
        <v>8</v>
      </c>
      <c r="E9" s="49"/>
      <c r="F9" s="49"/>
      <c r="G9" s="1">
        <v>3</v>
      </c>
      <c r="H9" s="13"/>
      <c r="I9" s="13"/>
    </row>
    <row r="10" spans="1:9" ht="27" customHeight="1" x14ac:dyDescent="0.25">
      <c r="A10" s="8">
        <v>7</v>
      </c>
      <c r="B10" s="49" t="s">
        <v>9</v>
      </c>
      <c r="C10" s="49"/>
      <c r="D10" s="51" t="s">
        <v>134</v>
      </c>
      <c r="E10" s="51"/>
      <c r="F10" s="51"/>
      <c r="G10" s="1">
        <v>3</v>
      </c>
      <c r="H10" s="13"/>
      <c r="I10" s="13"/>
    </row>
    <row r="11" spans="1:9" ht="27.75" customHeight="1" x14ac:dyDescent="0.25">
      <c r="A11" s="8">
        <v>8</v>
      </c>
      <c r="B11" s="49" t="s">
        <v>10</v>
      </c>
      <c r="C11" s="49"/>
      <c r="D11" s="51" t="s">
        <v>107</v>
      </c>
      <c r="E11" s="51"/>
      <c r="F11" s="51"/>
      <c r="G11" s="1">
        <v>25</v>
      </c>
      <c r="H11" s="13"/>
      <c r="I11" s="13"/>
    </row>
    <row r="12" spans="1:9" x14ac:dyDescent="0.25">
      <c r="A12" s="8">
        <v>9</v>
      </c>
      <c r="B12" s="49" t="s">
        <v>10</v>
      </c>
      <c r="C12" s="49"/>
      <c r="D12" s="51" t="s">
        <v>106</v>
      </c>
      <c r="E12" s="51"/>
      <c r="F12" s="51"/>
      <c r="G12" s="1">
        <v>15</v>
      </c>
      <c r="H12" s="13"/>
      <c r="I12" s="13"/>
    </row>
    <row r="13" spans="1:9" ht="24.75" customHeight="1" x14ac:dyDescent="0.25">
      <c r="A13" s="8">
        <v>10</v>
      </c>
      <c r="B13" s="49" t="s">
        <v>11</v>
      </c>
      <c r="C13" s="49"/>
      <c r="D13" s="49" t="s">
        <v>147</v>
      </c>
      <c r="E13" s="49"/>
      <c r="F13" s="49"/>
      <c r="G13" s="1">
        <v>15</v>
      </c>
      <c r="H13" s="13"/>
      <c r="I13" s="13"/>
    </row>
    <row r="14" spans="1:9" ht="38.25" customHeight="1" x14ac:dyDescent="0.25">
      <c r="A14" s="8">
        <v>11</v>
      </c>
      <c r="B14" s="49" t="s">
        <v>12</v>
      </c>
      <c r="C14" s="49"/>
      <c r="D14" s="49" t="s">
        <v>77</v>
      </c>
      <c r="E14" s="49"/>
      <c r="F14" s="49"/>
      <c r="G14" s="1">
        <v>20</v>
      </c>
      <c r="H14" s="13"/>
      <c r="I14" s="13"/>
    </row>
    <row r="15" spans="1:9" ht="24.75" customHeight="1" x14ac:dyDescent="0.25">
      <c r="A15" s="8">
        <v>12</v>
      </c>
      <c r="B15" s="49" t="s">
        <v>13</v>
      </c>
      <c r="C15" s="49"/>
      <c r="D15" s="49" t="s">
        <v>148</v>
      </c>
      <c r="E15" s="49"/>
      <c r="F15" s="49"/>
      <c r="G15" s="1">
        <v>5</v>
      </c>
      <c r="H15" s="13"/>
      <c r="I15" s="13"/>
    </row>
    <row r="16" spans="1:9" ht="30" customHeight="1" x14ac:dyDescent="0.25">
      <c r="A16" s="8">
        <v>13</v>
      </c>
      <c r="B16" s="49" t="s">
        <v>14</v>
      </c>
      <c r="C16" s="49"/>
      <c r="D16" s="49" t="s">
        <v>108</v>
      </c>
      <c r="E16" s="49"/>
      <c r="F16" s="49"/>
      <c r="G16" s="1">
        <v>10</v>
      </c>
      <c r="H16" s="13"/>
      <c r="I16" s="13"/>
    </row>
    <row r="17" spans="1:9" ht="26.25" customHeight="1" x14ac:dyDescent="0.25">
      <c r="A17" s="8">
        <v>14</v>
      </c>
      <c r="B17" s="49" t="s">
        <v>144</v>
      </c>
      <c r="C17" s="49"/>
      <c r="D17" s="49" t="s">
        <v>149</v>
      </c>
      <c r="E17" s="49"/>
      <c r="F17" s="49"/>
      <c r="G17" s="1">
        <v>1</v>
      </c>
      <c r="H17" s="13"/>
      <c r="I17" s="13"/>
    </row>
    <row r="18" spans="1:9" ht="23.25" customHeight="1" x14ac:dyDescent="0.25">
      <c r="A18" s="8">
        <v>15</v>
      </c>
      <c r="B18" s="49" t="s">
        <v>15</v>
      </c>
      <c r="C18" s="49"/>
      <c r="D18" s="49" t="s">
        <v>150</v>
      </c>
      <c r="E18" s="49"/>
      <c r="F18" s="49"/>
      <c r="G18" s="1">
        <v>35</v>
      </c>
      <c r="H18" s="13"/>
      <c r="I18" s="13"/>
    </row>
    <row r="19" spans="1:9" x14ac:dyDescent="0.25">
      <c r="A19" s="8">
        <v>16</v>
      </c>
      <c r="B19" s="49" t="s">
        <v>16</v>
      </c>
      <c r="C19" s="49"/>
      <c r="D19" s="49" t="s">
        <v>17</v>
      </c>
      <c r="E19" s="49"/>
      <c r="F19" s="49"/>
      <c r="G19" s="1">
        <v>1</v>
      </c>
      <c r="H19" s="13"/>
      <c r="I19" s="13"/>
    </row>
    <row r="20" spans="1:9" ht="26.25" customHeight="1" x14ac:dyDescent="0.25">
      <c r="A20" s="8">
        <v>17</v>
      </c>
      <c r="B20" s="49" t="s">
        <v>18</v>
      </c>
      <c r="C20" s="49"/>
      <c r="D20" s="49" t="s">
        <v>19</v>
      </c>
      <c r="E20" s="49"/>
      <c r="F20" s="49"/>
      <c r="G20" s="1">
        <v>5</v>
      </c>
      <c r="H20" s="13"/>
      <c r="I20" s="13"/>
    </row>
    <row r="21" spans="1:9" ht="26.25" customHeight="1" x14ac:dyDescent="0.25">
      <c r="A21" s="8">
        <v>18</v>
      </c>
      <c r="B21" s="49" t="s">
        <v>20</v>
      </c>
      <c r="C21" s="49"/>
      <c r="D21" s="49" t="s">
        <v>21</v>
      </c>
      <c r="E21" s="49"/>
      <c r="F21" s="49"/>
      <c r="G21" s="1">
        <v>5</v>
      </c>
      <c r="H21" s="13"/>
      <c r="I21" s="13"/>
    </row>
    <row r="22" spans="1:9" x14ac:dyDescent="0.25">
      <c r="A22" s="8">
        <v>19</v>
      </c>
      <c r="B22" s="48" t="s">
        <v>22</v>
      </c>
      <c r="C22" s="48"/>
      <c r="D22" s="49" t="s">
        <v>109</v>
      </c>
      <c r="E22" s="49"/>
      <c r="F22" s="49"/>
      <c r="G22" s="1">
        <v>20</v>
      </c>
      <c r="H22" s="13"/>
      <c r="I22" s="13"/>
    </row>
    <row r="23" spans="1:9" x14ac:dyDescent="0.25">
      <c r="A23" s="8">
        <v>20</v>
      </c>
      <c r="B23" s="48"/>
      <c r="C23" s="48"/>
      <c r="D23" s="49" t="s">
        <v>110</v>
      </c>
      <c r="E23" s="49"/>
      <c r="F23" s="49"/>
      <c r="G23" s="1">
        <v>20</v>
      </c>
      <c r="H23" s="13"/>
      <c r="I23" s="13"/>
    </row>
    <row r="24" spans="1:9" x14ac:dyDescent="0.25">
      <c r="A24" s="23">
        <v>21</v>
      </c>
      <c r="B24" s="49" t="s">
        <v>23</v>
      </c>
      <c r="C24" s="49"/>
      <c r="D24" s="49" t="s">
        <v>124</v>
      </c>
      <c r="E24" s="49"/>
      <c r="F24" s="49"/>
      <c r="G24" s="1">
        <v>6</v>
      </c>
      <c r="H24" s="13"/>
      <c r="I24" s="13"/>
    </row>
    <row r="25" spans="1:9" ht="37.5" customHeight="1" x14ac:dyDescent="0.25">
      <c r="A25" s="23">
        <v>22</v>
      </c>
      <c r="B25" s="49" t="s">
        <v>23</v>
      </c>
      <c r="C25" s="49"/>
      <c r="D25" s="49" t="s">
        <v>125</v>
      </c>
      <c r="E25" s="49"/>
      <c r="F25" s="49"/>
      <c r="G25" s="1">
        <v>5</v>
      </c>
      <c r="H25" s="13"/>
      <c r="I25" s="13"/>
    </row>
    <row r="26" spans="1:9" ht="24.75" customHeight="1" x14ac:dyDescent="0.25">
      <c r="A26" s="23">
        <v>23</v>
      </c>
      <c r="B26" s="49" t="s">
        <v>24</v>
      </c>
      <c r="C26" s="49"/>
      <c r="D26" s="52" t="s">
        <v>25</v>
      </c>
      <c r="E26" s="52"/>
      <c r="F26" s="52"/>
      <c r="G26" s="1">
        <v>1</v>
      </c>
      <c r="H26" s="13"/>
      <c r="I26" s="13"/>
    </row>
    <row r="27" spans="1:9" ht="24" customHeight="1" x14ac:dyDescent="0.25">
      <c r="A27" s="8">
        <v>24</v>
      </c>
      <c r="B27" s="55" t="s">
        <v>26</v>
      </c>
      <c r="C27" s="56"/>
      <c r="D27" s="53" t="s">
        <v>135</v>
      </c>
      <c r="E27" s="75"/>
      <c r="F27" s="54"/>
      <c r="G27" s="76">
        <v>3</v>
      </c>
      <c r="H27" s="62"/>
      <c r="I27" s="62"/>
    </row>
    <row r="28" spans="1:9" ht="126.75" customHeight="1" x14ac:dyDescent="0.25">
      <c r="A28" s="8"/>
      <c r="B28" s="57"/>
      <c r="C28" s="58"/>
      <c r="D28" s="73" t="s">
        <v>126</v>
      </c>
      <c r="E28" s="74"/>
      <c r="F28" s="74"/>
      <c r="G28" s="77"/>
      <c r="H28" s="63"/>
      <c r="I28" s="63"/>
    </row>
    <row r="29" spans="1:9" ht="33" customHeight="1" x14ac:dyDescent="0.25">
      <c r="A29" s="8"/>
      <c r="B29" s="59" t="s">
        <v>142</v>
      </c>
      <c r="C29" s="60"/>
      <c r="D29" s="60"/>
      <c r="E29" s="60"/>
      <c r="F29" s="61"/>
      <c r="G29" s="18"/>
      <c r="H29" s="19">
        <f>+SUM(H4:H28)</f>
        <v>0</v>
      </c>
      <c r="I29" s="19">
        <f>+SUM(I4:I28)</f>
        <v>0</v>
      </c>
    </row>
    <row r="30" spans="1:9" ht="25.5" customHeight="1" x14ac:dyDescent="0.25">
      <c r="B30" s="17"/>
      <c r="C30" s="2"/>
      <c r="D30" s="2"/>
      <c r="E30" s="2"/>
      <c r="F30" s="2"/>
      <c r="G30" s="15"/>
    </row>
    <row r="31" spans="1:9" ht="25.5" customHeight="1" x14ac:dyDescent="0.25">
      <c r="A31" s="22"/>
      <c r="B31" s="45" t="s">
        <v>100</v>
      </c>
      <c r="C31" s="45"/>
      <c r="D31" s="45"/>
      <c r="E31" s="45"/>
      <c r="F31" s="45"/>
      <c r="G31" s="45"/>
      <c r="H31" s="45"/>
      <c r="I31" s="45"/>
    </row>
    <row r="32" spans="1:9" ht="38.25" customHeight="1" x14ac:dyDescent="0.25">
      <c r="A32" s="7" t="s">
        <v>102</v>
      </c>
      <c r="B32" s="43" t="s">
        <v>0</v>
      </c>
      <c r="C32" s="43"/>
      <c r="D32" s="44" t="s">
        <v>1</v>
      </c>
      <c r="E32" s="44"/>
      <c r="F32" s="44"/>
      <c r="G32" s="20" t="s">
        <v>2</v>
      </c>
      <c r="H32" s="21" t="s">
        <v>114</v>
      </c>
      <c r="I32" s="21" t="s">
        <v>115</v>
      </c>
    </row>
    <row r="33" spans="1:10" ht="26.25" customHeight="1" x14ac:dyDescent="0.25">
      <c r="A33" s="8">
        <v>1</v>
      </c>
      <c r="B33" s="49" t="s">
        <v>27</v>
      </c>
      <c r="C33" s="49"/>
      <c r="D33" s="49" t="s">
        <v>168</v>
      </c>
      <c r="E33" s="49"/>
      <c r="F33" s="49"/>
      <c r="G33" s="1">
        <v>50</v>
      </c>
      <c r="H33" s="13"/>
      <c r="I33" s="13"/>
    </row>
    <row r="34" spans="1:10" ht="27" customHeight="1" x14ac:dyDescent="0.25">
      <c r="A34" s="8">
        <v>2</v>
      </c>
      <c r="B34" s="49" t="s">
        <v>28</v>
      </c>
      <c r="C34" s="49"/>
      <c r="D34" s="49" t="s">
        <v>169</v>
      </c>
      <c r="E34" s="49"/>
      <c r="F34" s="49"/>
      <c r="G34" s="1">
        <v>20</v>
      </c>
      <c r="H34" s="13"/>
      <c r="I34" s="13"/>
    </row>
    <row r="35" spans="1:10" ht="33.75" customHeight="1" x14ac:dyDescent="0.25">
      <c r="A35" s="8">
        <v>3</v>
      </c>
      <c r="B35" s="49" t="s">
        <v>29</v>
      </c>
      <c r="C35" s="49"/>
      <c r="D35" s="49" t="s">
        <v>170</v>
      </c>
      <c r="E35" s="49"/>
      <c r="F35" s="49"/>
      <c r="G35" s="1">
        <v>5</v>
      </c>
      <c r="H35" s="13"/>
      <c r="I35" s="13"/>
    </row>
    <row r="36" spans="1:10" ht="25.5" customHeight="1" x14ac:dyDescent="0.25">
      <c r="A36" s="8">
        <v>4</v>
      </c>
      <c r="B36" s="49" t="s">
        <v>151</v>
      </c>
      <c r="C36" s="49"/>
      <c r="D36" s="49" t="s">
        <v>180</v>
      </c>
      <c r="E36" s="49"/>
      <c r="F36" s="49"/>
      <c r="G36" s="39">
        <v>20</v>
      </c>
      <c r="H36" s="24"/>
      <c r="I36" s="24"/>
      <c r="J36" s="25"/>
    </row>
    <row r="37" spans="1:10" ht="22.5" customHeight="1" x14ac:dyDescent="0.25">
      <c r="A37" s="8">
        <v>5</v>
      </c>
      <c r="B37" s="49" t="s">
        <v>30</v>
      </c>
      <c r="C37" s="49"/>
      <c r="D37" s="49" t="s">
        <v>164</v>
      </c>
      <c r="E37" s="49"/>
      <c r="F37" s="49"/>
      <c r="G37" s="1">
        <v>700</v>
      </c>
      <c r="H37" s="13"/>
      <c r="I37" s="13"/>
    </row>
    <row r="38" spans="1:10" ht="28.5" customHeight="1" x14ac:dyDescent="0.25">
      <c r="A38" s="8">
        <v>6</v>
      </c>
      <c r="B38" s="49" t="s">
        <v>31</v>
      </c>
      <c r="C38" s="49"/>
      <c r="D38" s="49" t="s">
        <v>178</v>
      </c>
      <c r="E38" s="49"/>
      <c r="F38" s="49"/>
      <c r="G38" s="39">
        <v>10</v>
      </c>
      <c r="H38" s="24"/>
      <c r="I38" s="24"/>
    </row>
    <row r="39" spans="1:10" s="25" customFormat="1" ht="24" customHeight="1" x14ac:dyDescent="0.25">
      <c r="A39" s="23">
        <v>7</v>
      </c>
      <c r="B39" s="49" t="s">
        <v>32</v>
      </c>
      <c r="C39" s="49"/>
      <c r="D39" s="49" t="s">
        <v>128</v>
      </c>
      <c r="E39" s="49"/>
      <c r="F39" s="49"/>
      <c r="G39" s="39">
        <v>4</v>
      </c>
      <c r="H39" s="24"/>
      <c r="I39" s="24"/>
    </row>
    <row r="40" spans="1:10" ht="24" customHeight="1" x14ac:dyDescent="0.25">
      <c r="A40" s="8">
        <v>8</v>
      </c>
      <c r="B40" s="49" t="s">
        <v>33</v>
      </c>
      <c r="C40" s="49"/>
      <c r="D40" s="49" t="s">
        <v>129</v>
      </c>
      <c r="E40" s="49"/>
      <c r="F40" s="49"/>
      <c r="G40" s="1">
        <v>10</v>
      </c>
      <c r="H40" s="13"/>
      <c r="I40" s="13"/>
    </row>
    <row r="41" spans="1:10" ht="24" customHeight="1" x14ac:dyDescent="0.25">
      <c r="A41" s="8">
        <v>9</v>
      </c>
      <c r="B41" s="48" t="s">
        <v>143</v>
      </c>
      <c r="C41" s="48"/>
      <c r="D41" s="49" t="s">
        <v>166</v>
      </c>
      <c r="E41" s="49"/>
      <c r="F41" s="49"/>
      <c r="G41" s="39">
        <v>20</v>
      </c>
      <c r="H41" s="24"/>
      <c r="I41" s="24"/>
    </row>
    <row r="42" spans="1:10" ht="24" customHeight="1" x14ac:dyDescent="0.25">
      <c r="A42" s="8">
        <v>10</v>
      </c>
      <c r="B42" s="48"/>
      <c r="C42" s="48"/>
      <c r="D42" s="49" t="s">
        <v>165</v>
      </c>
      <c r="E42" s="49"/>
      <c r="F42" s="49"/>
      <c r="G42" s="39">
        <v>20</v>
      </c>
      <c r="H42" s="24"/>
      <c r="I42" s="24"/>
    </row>
    <row r="43" spans="1:10" ht="27" customHeight="1" x14ac:dyDescent="0.25">
      <c r="A43" s="8">
        <v>11</v>
      </c>
      <c r="B43" s="49" t="s">
        <v>35</v>
      </c>
      <c r="C43" s="49"/>
      <c r="D43" s="49" t="s">
        <v>36</v>
      </c>
      <c r="E43" s="49"/>
      <c r="F43" s="49"/>
      <c r="G43" s="1">
        <v>10</v>
      </c>
      <c r="H43" s="13"/>
      <c r="I43" s="13"/>
    </row>
    <row r="44" spans="1:10" ht="15" customHeight="1" x14ac:dyDescent="0.25">
      <c r="A44" s="8">
        <v>12</v>
      </c>
      <c r="B44" s="49" t="s">
        <v>37</v>
      </c>
      <c r="C44" s="49"/>
      <c r="D44" s="49" t="s">
        <v>38</v>
      </c>
      <c r="E44" s="49"/>
      <c r="F44" s="49"/>
      <c r="G44" s="1">
        <v>30</v>
      </c>
      <c r="H44" s="13"/>
      <c r="I44" s="13"/>
    </row>
    <row r="45" spans="1:10" ht="27.75" customHeight="1" x14ac:dyDescent="0.25">
      <c r="A45" s="8">
        <v>13</v>
      </c>
      <c r="B45" s="49" t="s">
        <v>39</v>
      </c>
      <c r="C45" s="49"/>
      <c r="D45" s="49" t="s">
        <v>111</v>
      </c>
      <c r="E45" s="49"/>
      <c r="F45" s="49"/>
      <c r="G45" s="1">
        <v>50</v>
      </c>
      <c r="H45" s="13"/>
      <c r="I45" s="13"/>
    </row>
    <row r="46" spans="1:10" x14ac:dyDescent="0.25">
      <c r="A46" s="8">
        <v>14</v>
      </c>
      <c r="B46" s="48" t="s">
        <v>40</v>
      </c>
      <c r="C46" s="48"/>
      <c r="D46" s="49" t="s">
        <v>137</v>
      </c>
      <c r="E46" s="49"/>
      <c r="F46" s="49"/>
      <c r="G46" s="1">
        <v>10</v>
      </c>
      <c r="H46" s="13"/>
      <c r="I46" s="13"/>
    </row>
    <row r="47" spans="1:10" x14ac:dyDescent="0.25">
      <c r="A47" s="8">
        <v>15</v>
      </c>
      <c r="B47" s="48"/>
      <c r="C47" s="48"/>
      <c r="D47" s="49" t="s">
        <v>42</v>
      </c>
      <c r="E47" s="49"/>
      <c r="F47" s="49"/>
      <c r="G47" s="1">
        <v>10</v>
      </c>
      <c r="H47" s="13"/>
      <c r="I47" s="13"/>
    </row>
    <row r="48" spans="1:10" ht="27" customHeight="1" x14ac:dyDescent="0.25">
      <c r="A48" s="8">
        <v>16</v>
      </c>
      <c r="B48" s="48"/>
      <c r="C48" s="48"/>
      <c r="D48" s="49" t="s">
        <v>43</v>
      </c>
      <c r="E48" s="49"/>
      <c r="F48" s="49"/>
      <c r="G48" s="1">
        <v>10</v>
      </c>
      <c r="H48" s="13"/>
      <c r="I48" s="13"/>
    </row>
    <row r="49" spans="1:9" ht="22.5" customHeight="1" x14ac:dyDescent="0.25">
      <c r="A49" s="8">
        <v>17</v>
      </c>
      <c r="B49" s="48"/>
      <c r="C49" s="48"/>
      <c r="D49" s="49" t="s">
        <v>136</v>
      </c>
      <c r="E49" s="49"/>
      <c r="F49" s="49"/>
      <c r="G49" s="1">
        <v>10</v>
      </c>
      <c r="H49" s="13"/>
      <c r="I49" s="13"/>
    </row>
    <row r="50" spans="1:9" ht="29.25" customHeight="1" x14ac:dyDescent="0.25">
      <c r="A50" s="8">
        <v>18</v>
      </c>
      <c r="B50" s="49" t="s">
        <v>44</v>
      </c>
      <c r="C50" s="49"/>
      <c r="D50" s="49" t="s">
        <v>45</v>
      </c>
      <c r="E50" s="49"/>
      <c r="F50" s="49"/>
      <c r="G50" s="1">
        <v>10</v>
      </c>
      <c r="H50" s="13"/>
      <c r="I50" s="13"/>
    </row>
    <row r="51" spans="1:9" ht="27.75" customHeight="1" x14ac:dyDescent="0.25">
      <c r="A51" s="8">
        <v>19</v>
      </c>
      <c r="B51" s="49" t="s">
        <v>46</v>
      </c>
      <c r="C51" s="49"/>
      <c r="D51" s="51" t="s">
        <v>47</v>
      </c>
      <c r="E51" s="51"/>
      <c r="F51" s="51"/>
      <c r="G51" s="1">
        <v>5</v>
      </c>
      <c r="H51" s="13"/>
      <c r="I51" s="13"/>
    </row>
    <row r="52" spans="1:9" ht="23.25" customHeight="1" x14ac:dyDescent="0.25">
      <c r="A52" s="8">
        <v>20</v>
      </c>
      <c r="B52" s="49" t="s">
        <v>48</v>
      </c>
      <c r="C52" s="49"/>
      <c r="D52" s="51" t="s">
        <v>96</v>
      </c>
      <c r="E52" s="51"/>
      <c r="F52" s="51"/>
      <c r="G52" s="34">
        <v>50</v>
      </c>
      <c r="H52" s="24"/>
      <c r="I52" s="24"/>
    </row>
    <row r="53" spans="1:9" x14ac:dyDescent="0.25">
      <c r="A53" s="8">
        <v>21</v>
      </c>
      <c r="B53" s="49" t="s">
        <v>49</v>
      </c>
      <c r="C53" s="49"/>
      <c r="D53" s="49" t="s">
        <v>50</v>
      </c>
      <c r="E53" s="49"/>
      <c r="F53" s="49"/>
      <c r="G53" s="1">
        <v>10</v>
      </c>
      <c r="H53" s="13"/>
      <c r="I53" s="13"/>
    </row>
    <row r="54" spans="1:9" ht="30.75" customHeight="1" x14ac:dyDescent="0.25">
      <c r="A54" s="8">
        <v>22</v>
      </c>
      <c r="B54" s="49" t="s">
        <v>51</v>
      </c>
      <c r="C54" s="49"/>
      <c r="D54" s="49" t="s">
        <v>179</v>
      </c>
      <c r="E54" s="49"/>
      <c r="F54" s="49"/>
      <c r="G54" s="1">
        <v>10</v>
      </c>
      <c r="H54" s="13"/>
      <c r="I54" s="13"/>
    </row>
    <row r="55" spans="1:9" ht="25.5" customHeight="1" x14ac:dyDescent="0.25">
      <c r="A55" s="8">
        <v>23</v>
      </c>
      <c r="B55" s="48" t="s">
        <v>52</v>
      </c>
      <c r="C55" s="48"/>
      <c r="D55" s="49" t="s">
        <v>112</v>
      </c>
      <c r="E55" s="49"/>
      <c r="F55" s="49"/>
      <c r="G55" s="1">
        <v>50</v>
      </c>
      <c r="H55" s="13"/>
      <c r="I55" s="13"/>
    </row>
    <row r="56" spans="1:9" ht="39.75" customHeight="1" x14ac:dyDescent="0.25">
      <c r="A56" s="8">
        <v>24</v>
      </c>
      <c r="B56" s="48"/>
      <c r="C56" s="48"/>
      <c r="D56" s="49" t="s">
        <v>113</v>
      </c>
      <c r="E56" s="49"/>
      <c r="F56" s="49"/>
      <c r="G56" s="1">
        <v>50</v>
      </c>
      <c r="H56" s="13"/>
      <c r="I56" s="13"/>
    </row>
    <row r="57" spans="1:9" ht="24.75" customHeight="1" x14ac:dyDescent="0.25">
      <c r="A57" s="8">
        <v>25</v>
      </c>
      <c r="B57" s="49" t="s">
        <v>53</v>
      </c>
      <c r="C57" s="49"/>
      <c r="D57" s="49" t="s">
        <v>152</v>
      </c>
      <c r="E57" s="49"/>
      <c r="F57" s="49"/>
      <c r="G57" s="1">
        <v>100</v>
      </c>
      <c r="H57" s="13"/>
      <c r="I57" s="13"/>
    </row>
    <row r="58" spans="1:9" s="26" customFormat="1" x14ac:dyDescent="0.25">
      <c r="B58" s="27"/>
      <c r="C58" s="27"/>
      <c r="D58" s="40" t="s">
        <v>142</v>
      </c>
      <c r="E58" s="40"/>
      <c r="F58" s="40"/>
      <c r="G58" s="10"/>
      <c r="H58" s="28">
        <f>+SUM(H33:H57)</f>
        <v>0</v>
      </c>
      <c r="I58" s="28">
        <f>+SUM(I33:I57)</f>
        <v>0</v>
      </c>
    </row>
    <row r="60" spans="1:9" s="26" customFormat="1" x14ac:dyDescent="0.25">
      <c r="B60" s="29"/>
      <c r="C60" s="30"/>
      <c r="D60" s="41" t="s">
        <v>145</v>
      </c>
      <c r="E60" s="41"/>
      <c r="F60" s="41"/>
      <c r="G60" s="31"/>
      <c r="H60" s="32"/>
      <c r="I60" s="28">
        <f>+I58+I29</f>
        <v>0</v>
      </c>
    </row>
  </sheetData>
  <mergeCells count="104">
    <mergeCell ref="B50:C50"/>
    <mergeCell ref="D50:F50"/>
    <mergeCell ref="B51:C51"/>
    <mergeCell ref="D51:F51"/>
    <mergeCell ref="B45:C45"/>
    <mergeCell ref="D45:F45"/>
    <mergeCell ref="G27:G28"/>
    <mergeCell ref="H27:H28"/>
    <mergeCell ref="I27:I28"/>
    <mergeCell ref="B46:C49"/>
    <mergeCell ref="D46:F46"/>
    <mergeCell ref="D47:F47"/>
    <mergeCell ref="D48:F48"/>
    <mergeCell ref="B43:C43"/>
    <mergeCell ref="D43:F43"/>
    <mergeCell ref="B44:C44"/>
    <mergeCell ref="D44:F44"/>
    <mergeCell ref="B40:C40"/>
    <mergeCell ref="D40:F40"/>
    <mergeCell ref="B41:C42"/>
    <mergeCell ref="D41:F41"/>
    <mergeCell ref="D42:F42"/>
    <mergeCell ref="D49:F49"/>
    <mergeCell ref="B38:C38"/>
    <mergeCell ref="B57:C57"/>
    <mergeCell ref="D57:F57"/>
    <mergeCell ref="B54:C54"/>
    <mergeCell ref="D54:F54"/>
    <mergeCell ref="B55:C56"/>
    <mergeCell ref="D55:F55"/>
    <mergeCell ref="D56:F56"/>
    <mergeCell ref="B52:C52"/>
    <mergeCell ref="D52:F52"/>
    <mergeCell ref="B53:C53"/>
    <mergeCell ref="D53:F53"/>
    <mergeCell ref="D38:F38"/>
    <mergeCell ref="B39:C39"/>
    <mergeCell ref="D39:F39"/>
    <mergeCell ref="B36:C36"/>
    <mergeCell ref="D36:F36"/>
    <mergeCell ref="B37:C37"/>
    <mergeCell ref="D37:F37"/>
    <mergeCell ref="D27:F27"/>
    <mergeCell ref="B34:C34"/>
    <mergeCell ref="D34:F34"/>
    <mergeCell ref="B35:C35"/>
    <mergeCell ref="D35:F35"/>
    <mergeCell ref="B33:C33"/>
    <mergeCell ref="D33:F33"/>
    <mergeCell ref="D28:F28"/>
    <mergeCell ref="B27:C28"/>
    <mergeCell ref="B29:F29"/>
    <mergeCell ref="D25:F25"/>
    <mergeCell ref="B26:C26"/>
    <mergeCell ref="D26:F26"/>
    <mergeCell ref="B22:C23"/>
    <mergeCell ref="D22:F22"/>
    <mergeCell ref="D23:F23"/>
    <mergeCell ref="B24:C24"/>
    <mergeCell ref="D24:F24"/>
    <mergeCell ref="B25:C25"/>
    <mergeCell ref="B21:C21"/>
    <mergeCell ref="D21:F21"/>
    <mergeCell ref="B18:C18"/>
    <mergeCell ref="D18:F18"/>
    <mergeCell ref="B19:C19"/>
    <mergeCell ref="D19:F19"/>
    <mergeCell ref="B16:C16"/>
    <mergeCell ref="D16:F16"/>
    <mergeCell ref="B17:C17"/>
    <mergeCell ref="D17:F17"/>
    <mergeCell ref="D12:F12"/>
    <mergeCell ref="B13:C13"/>
    <mergeCell ref="D13:F13"/>
    <mergeCell ref="B10:C10"/>
    <mergeCell ref="D10:F10"/>
    <mergeCell ref="B11:C11"/>
    <mergeCell ref="D11:F11"/>
    <mergeCell ref="B20:C20"/>
    <mergeCell ref="D20:F20"/>
    <mergeCell ref="D58:F58"/>
    <mergeCell ref="D60:F60"/>
    <mergeCell ref="B1:G1"/>
    <mergeCell ref="B32:C32"/>
    <mergeCell ref="D32:F32"/>
    <mergeCell ref="B31:I31"/>
    <mergeCell ref="B3:C3"/>
    <mergeCell ref="D3:F3"/>
    <mergeCell ref="B4:C5"/>
    <mergeCell ref="D4:F4"/>
    <mergeCell ref="D5:F5"/>
    <mergeCell ref="B8:C8"/>
    <mergeCell ref="D8:F8"/>
    <mergeCell ref="B9:C9"/>
    <mergeCell ref="D9:F9"/>
    <mergeCell ref="B6:C6"/>
    <mergeCell ref="D6:F6"/>
    <mergeCell ref="B7:C7"/>
    <mergeCell ref="B14:C14"/>
    <mergeCell ref="D14:F14"/>
    <mergeCell ref="B15:C15"/>
    <mergeCell ref="D15:F15"/>
    <mergeCell ref="D7:F7"/>
    <mergeCell ref="B12:C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1"/>
  <sheetViews>
    <sheetView workbookViewId="0">
      <selection activeCell="L72" sqref="L72"/>
    </sheetView>
  </sheetViews>
  <sheetFormatPr baseColWidth="10" defaultRowHeight="15" x14ac:dyDescent="0.25"/>
  <cols>
    <col min="1" max="1" width="5.28515625" bestFit="1" customWidth="1"/>
    <col min="6" max="6" width="14.85546875" customWidth="1"/>
    <col min="7" max="7" width="7" customWidth="1"/>
    <col min="8" max="8" width="13.85546875" style="11" customWidth="1"/>
    <col min="9" max="9" width="11.42578125" style="11"/>
  </cols>
  <sheetData>
    <row r="2" spans="1:9" ht="15.75" x14ac:dyDescent="0.25">
      <c r="B2" s="64" t="s">
        <v>99</v>
      </c>
      <c r="C2" s="64"/>
      <c r="D2" s="64"/>
      <c r="E2" s="64"/>
      <c r="F2" s="64"/>
      <c r="G2" s="64"/>
    </row>
    <row r="4" spans="1:9" ht="30.75" customHeight="1" x14ac:dyDescent="0.25">
      <c r="A4" s="10" t="s">
        <v>102</v>
      </c>
      <c r="B4" s="47" t="s">
        <v>0</v>
      </c>
      <c r="C4" s="47"/>
      <c r="D4" s="47" t="s">
        <v>1</v>
      </c>
      <c r="E4" s="47"/>
      <c r="F4" s="47"/>
      <c r="G4" s="6" t="s">
        <v>2</v>
      </c>
      <c r="H4" s="12" t="s">
        <v>114</v>
      </c>
      <c r="I4" s="12" t="s">
        <v>115</v>
      </c>
    </row>
    <row r="5" spans="1:9" ht="15" customHeight="1" x14ac:dyDescent="0.25">
      <c r="A5" s="8">
        <v>1</v>
      </c>
      <c r="B5" s="48" t="s">
        <v>55</v>
      </c>
      <c r="C5" s="48"/>
      <c r="D5" s="49" t="s">
        <v>56</v>
      </c>
      <c r="E5" s="49"/>
      <c r="F5" s="49"/>
      <c r="G5" s="1">
        <v>2</v>
      </c>
      <c r="H5" s="13"/>
      <c r="I5" s="13"/>
    </row>
    <row r="6" spans="1:9" ht="15.75" customHeight="1" x14ac:dyDescent="0.25">
      <c r="A6" s="8">
        <v>2</v>
      </c>
      <c r="B6" s="50" t="s">
        <v>6</v>
      </c>
      <c r="C6" s="50"/>
      <c r="D6" s="49" t="s">
        <v>177</v>
      </c>
      <c r="E6" s="49"/>
      <c r="F6" s="49"/>
      <c r="G6" s="1">
        <v>15</v>
      </c>
      <c r="H6" s="13"/>
      <c r="I6" s="13"/>
    </row>
    <row r="7" spans="1:9" ht="15.75" customHeight="1" x14ac:dyDescent="0.25">
      <c r="A7" s="8">
        <v>3</v>
      </c>
      <c r="B7" s="49" t="s">
        <v>57</v>
      </c>
      <c r="C7" s="49"/>
      <c r="D7" s="49" t="s">
        <v>8</v>
      </c>
      <c r="E7" s="49"/>
      <c r="F7" s="49"/>
      <c r="G7" s="1">
        <v>15</v>
      </c>
      <c r="H7" s="13"/>
      <c r="I7" s="13"/>
    </row>
    <row r="8" spans="1:9" ht="15" customHeight="1" x14ac:dyDescent="0.25">
      <c r="A8" s="8">
        <v>4</v>
      </c>
      <c r="B8" s="49" t="s">
        <v>9</v>
      </c>
      <c r="C8" s="49"/>
      <c r="D8" s="49" t="s">
        <v>131</v>
      </c>
      <c r="E8" s="49"/>
      <c r="F8" s="49"/>
      <c r="G8" s="1">
        <v>15</v>
      </c>
      <c r="H8" s="13"/>
      <c r="I8" s="13"/>
    </row>
    <row r="9" spans="1:9" ht="27" customHeight="1" x14ac:dyDescent="0.25">
      <c r="A9" s="8">
        <v>5</v>
      </c>
      <c r="B9" s="49" t="s">
        <v>58</v>
      </c>
      <c r="C9" s="49"/>
      <c r="D9" s="49" t="s">
        <v>59</v>
      </c>
      <c r="E9" s="49"/>
      <c r="F9" s="49"/>
      <c r="G9" s="1">
        <v>1</v>
      </c>
      <c r="H9" s="13"/>
      <c r="I9" s="13"/>
    </row>
    <row r="10" spans="1:9" ht="15.75" customHeight="1" x14ac:dyDescent="0.25">
      <c r="A10" s="8">
        <v>6</v>
      </c>
      <c r="B10" s="49" t="s">
        <v>60</v>
      </c>
      <c r="C10" s="49"/>
      <c r="D10" s="49" t="s">
        <v>116</v>
      </c>
      <c r="E10" s="49"/>
      <c r="F10" s="49"/>
      <c r="G10" s="1">
        <v>40</v>
      </c>
      <c r="H10" s="13"/>
      <c r="I10" s="13"/>
    </row>
    <row r="11" spans="1:9" ht="15.75" customHeight="1" x14ac:dyDescent="0.25">
      <c r="A11" s="8">
        <v>7</v>
      </c>
      <c r="B11" s="49" t="s">
        <v>60</v>
      </c>
      <c r="C11" s="49"/>
      <c r="D11" s="49" t="s">
        <v>117</v>
      </c>
      <c r="E11" s="49"/>
      <c r="F11" s="49"/>
      <c r="G11" s="1">
        <v>40</v>
      </c>
      <c r="H11" s="13"/>
      <c r="I11" s="13"/>
    </row>
    <row r="12" spans="1:9" ht="27.75" customHeight="1" x14ac:dyDescent="0.25">
      <c r="A12" s="8">
        <v>8</v>
      </c>
      <c r="B12" s="49" t="s">
        <v>11</v>
      </c>
      <c r="C12" s="49"/>
      <c r="D12" s="49" t="s">
        <v>147</v>
      </c>
      <c r="E12" s="49"/>
      <c r="F12" s="49"/>
      <c r="G12" s="1">
        <v>40</v>
      </c>
      <c r="H12" s="13"/>
      <c r="I12" s="13"/>
    </row>
    <row r="13" spans="1:9" ht="24" customHeight="1" x14ac:dyDescent="0.25">
      <c r="A13" s="8">
        <v>9</v>
      </c>
      <c r="B13" s="49" t="s">
        <v>11</v>
      </c>
      <c r="C13" s="49"/>
      <c r="D13" s="49" t="s">
        <v>153</v>
      </c>
      <c r="E13" s="49"/>
      <c r="F13" s="49"/>
      <c r="G13" s="1">
        <v>40</v>
      </c>
      <c r="H13" s="13"/>
      <c r="I13" s="13"/>
    </row>
    <row r="14" spans="1:9" ht="37.5" customHeight="1" x14ac:dyDescent="0.25">
      <c r="A14" s="8">
        <v>10</v>
      </c>
      <c r="B14" s="49" t="s">
        <v>61</v>
      </c>
      <c r="C14" s="49"/>
      <c r="D14" s="49" t="s">
        <v>118</v>
      </c>
      <c r="E14" s="49"/>
      <c r="F14" s="49"/>
      <c r="G14" s="1">
        <v>20</v>
      </c>
      <c r="H14" s="13"/>
      <c r="I14" s="13"/>
    </row>
    <row r="15" spans="1:9" ht="29.25" customHeight="1" x14ac:dyDescent="0.25">
      <c r="A15" s="8">
        <v>11</v>
      </c>
      <c r="B15" s="49" t="s">
        <v>61</v>
      </c>
      <c r="C15" s="49"/>
      <c r="D15" s="49" t="s">
        <v>154</v>
      </c>
      <c r="E15" s="49"/>
      <c r="F15" s="49"/>
      <c r="G15" s="1">
        <v>20</v>
      </c>
      <c r="H15" s="13"/>
      <c r="I15" s="13"/>
    </row>
    <row r="16" spans="1:9" ht="33" customHeight="1" x14ac:dyDescent="0.25">
      <c r="A16" s="8">
        <v>12</v>
      </c>
      <c r="B16" s="49" t="s">
        <v>4</v>
      </c>
      <c r="C16" s="49"/>
      <c r="D16" s="49" t="s">
        <v>132</v>
      </c>
      <c r="E16" s="49"/>
      <c r="F16" s="49"/>
      <c r="G16" s="1">
        <v>8</v>
      </c>
      <c r="H16" s="13"/>
      <c r="I16" s="13"/>
    </row>
    <row r="17" spans="1:10" ht="27" customHeight="1" x14ac:dyDescent="0.25">
      <c r="A17" s="8">
        <v>13</v>
      </c>
      <c r="B17" s="49" t="s">
        <v>4</v>
      </c>
      <c r="C17" s="49"/>
      <c r="D17" s="49" t="s">
        <v>122</v>
      </c>
      <c r="E17" s="49"/>
      <c r="F17" s="49"/>
      <c r="G17" s="1">
        <v>4</v>
      </c>
      <c r="H17" s="13"/>
      <c r="I17" s="13"/>
    </row>
    <row r="18" spans="1:10" ht="29.25" customHeight="1" x14ac:dyDescent="0.25">
      <c r="A18" s="8">
        <v>14</v>
      </c>
      <c r="B18" s="49" t="s">
        <v>62</v>
      </c>
      <c r="C18" s="49"/>
      <c r="D18" s="49" t="s">
        <v>155</v>
      </c>
      <c r="E18" s="49"/>
      <c r="F18" s="49"/>
      <c r="G18" s="1">
        <v>40</v>
      </c>
      <c r="H18" s="13"/>
      <c r="I18" s="13"/>
    </row>
    <row r="19" spans="1:10" ht="15.75" customHeight="1" x14ac:dyDescent="0.25">
      <c r="A19" s="8">
        <v>15</v>
      </c>
      <c r="B19" s="49" t="s">
        <v>63</v>
      </c>
      <c r="C19" s="49"/>
      <c r="D19" s="49" t="s">
        <v>156</v>
      </c>
      <c r="E19" s="49"/>
      <c r="F19" s="49"/>
      <c r="G19" s="1">
        <v>40</v>
      </c>
      <c r="H19" s="13"/>
      <c r="I19" s="13"/>
    </row>
    <row r="20" spans="1:10" ht="32.25" customHeight="1" x14ac:dyDescent="0.25">
      <c r="A20" s="8">
        <v>16</v>
      </c>
      <c r="B20" s="49" t="s">
        <v>64</v>
      </c>
      <c r="C20" s="49"/>
      <c r="D20" s="49" t="s">
        <v>103</v>
      </c>
      <c r="E20" s="49"/>
      <c r="F20" s="49"/>
      <c r="G20" s="1">
        <v>300</v>
      </c>
      <c r="H20" s="13"/>
      <c r="I20" s="13"/>
    </row>
    <row r="21" spans="1:10" ht="27.75" customHeight="1" x14ac:dyDescent="0.25">
      <c r="A21" s="8">
        <v>17</v>
      </c>
      <c r="B21" s="49" t="s">
        <v>65</v>
      </c>
      <c r="C21" s="49"/>
      <c r="D21" s="49" t="s">
        <v>119</v>
      </c>
      <c r="E21" s="49"/>
      <c r="F21" s="49"/>
      <c r="G21" s="1">
        <v>30</v>
      </c>
      <c r="H21" s="13"/>
      <c r="I21" s="13"/>
    </row>
    <row r="22" spans="1:10" ht="32.25" customHeight="1" x14ac:dyDescent="0.25">
      <c r="A22" s="8">
        <v>18</v>
      </c>
      <c r="B22" s="48" t="s">
        <v>13</v>
      </c>
      <c r="C22" s="48"/>
      <c r="D22" s="49" t="s">
        <v>157</v>
      </c>
      <c r="E22" s="49"/>
      <c r="F22" s="49"/>
      <c r="G22" s="1">
        <v>40</v>
      </c>
      <c r="H22" s="13"/>
      <c r="I22" s="13"/>
    </row>
    <row r="23" spans="1:10" ht="25.5" customHeight="1" x14ac:dyDescent="0.25">
      <c r="A23" s="8">
        <v>19</v>
      </c>
      <c r="B23" s="48" t="s">
        <v>14</v>
      </c>
      <c r="C23" s="48"/>
      <c r="D23" s="49" t="s">
        <v>108</v>
      </c>
      <c r="E23" s="49"/>
      <c r="F23" s="49"/>
      <c r="G23" s="1">
        <v>30</v>
      </c>
      <c r="H23" s="13"/>
      <c r="I23" s="13"/>
    </row>
    <row r="24" spans="1:10" ht="30" customHeight="1" x14ac:dyDescent="0.25">
      <c r="A24" s="8">
        <v>20</v>
      </c>
      <c r="B24" s="49" t="s">
        <v>66</v>
      </c>
      <c r="C24" s="49"/>
      <c r="D24" s="49" t="s">
        <v>158</v>
      </c>
      <c r="E24" s="49"/>
      <c r="F24" s="49"/>
      <c r="G24" s="1">
        <v>10</v>
      </c>
      <c r="H24" s="13"/>
      <c r="I24" s="13"/>
    </row>
    <row r="25" spans="1:10" ht="15.75" customHeight="1" x14ac:dyDescent="0.25">
      <c r="A25" s="8">
        <v>21</v>
      </c>
      <c r="B25" s="49" t="s">
        <v>67</v>
      </c>
      <c r="C25" s="49"/>
      <c r="D25" s="49" t="s">
        <v>68</v>
      </c>
      <c r="E25" s="49"/>
      <c r="F25" s="49"/>
      <c r="G25" s="1">
        <v>1</v>
      </c>
      <c r="H25" s="13"/>
      <c r="I25" s="13"/>
    </row>
    <row r="26" spans="1:10" ht="30.75" customHeight="1" x14ac:dyDescent="0.25">
      <c r="A26" s="8">
        <v>22</v>
      </c>
      <c r="B26" s="49" t="s">
        <v>69</v>
      </c>
      <c r="C26" s="49"/>
      <c r="D26" s="49" t="s">
        <v>159</v>
      </c>
      <c r="E26" s="49"/>
      <c r="F26" s="49"/>
      <c r="G26" s="1">
        <v>100</v>
      </c>
      <c r="H26" s="13"/>
      <c r="I26" s="13"/>
    </row>
    <row r="27" spans="1:10" ht="15.75" customHeight="1" x14ac:dyDescent="0.25">
      <c r="A27" s="8">
        <v>23</v>
      </c>
      <c r="B27" s="49" t="s">
        <v>18</v>
      </c>
      <c r="C27" s="49"/>
      <c r="D27" s="49" t="s">
        <v>160</v>
      </c>
      <c r="E27" s="49"/>
      <c r="F27" s="49"/>
      <c r="G27" s="1">
        <v>100</v>
      </c>
      <c r="H27" s="13"/>
      <c r="I27" s="13"/>
    </row>
    <row r="28" spans="1:10" ht="15.75" customHeight="1" x14ac:dyDescent="0.25">
      <c r="A28" s="8">
        <v>24</v>
      </c>
      <c r="B28" s="68" t="s">
        <v>70</v>
      </c>
      <c r="C28" s="68"/>
      <c r="D28" s="49" t="s">
        <v>71</v>
      </c>
      <c r="E28" s="49"/>
      <c r="F28" s="49"/>
      <c r="G28" s="1">
        <v>40</v>
      </c>
      <c r="H28" s="13"/>
      <c r="I28" s="13"/>
    </row>
    <row r="29" spans="1:10" ht="15.75" customHeight="1" x14ac:dyDescent="0.25">
      <c r="A29" s="8">
        <v>25</v>
      </c>
      <c r="B29" s="49" t="s">
        <v>72</v>
      </c>
      <c r="C29" s="49"/>
      <c r="D29" s="67" t="s">
        <v>163</v>
      </c>
      <c r="E29" s="67"/>
      <c r="F29" s="67"/>
      <c r="G29" s="1">
        <v>30</v>
      </c>
      <c r="H29" s="13"/>
      <c r="I29" s="13"/>
      <c r="J29" s="25"/>
    </row>
    <row r="30" spans="1:10" ht="15.75" customHeight="1" x14ac:dyDescent="0.25">
      <c r="A30" s="8">
        <v>26</v>
      </c>
      <c r="B30" s="49" t="s">
        <v>5</v>
      </c>
      <c r="C30" s="49"/>
      <c r="D30" s="49" t="s">
        <v>105</v>
      </c>
      <c r="E30" s="49"/>
      <c r="F30" s="49"/>
      <c r="G30" s="1">
        <v>20</v>
      </c>
      <c r="H30" s="13"/>
      <c r="I30" s="13"/>
    </row>
    <row r="31" spans="1:10" ht="15.75" customHeight="1" x14ac:dyDescent="0.25">
      <c r="A31" s="8">
        <v>27</v>
      </c>
      <c r="B31" s="49" t="s">
        <v>73</v>
      </c>
      <c r="C31" s="49"/>
      <c r="D31" s="49" t="s">
        <v>73</v>
      </c>
      <c r="E31" s="49"/>
      <c r="F31" s="49"/>
      <c r="G31" s="1">
        <v>12</v>
      </c>
      <c r="H31" s="13"/>
      <c r="I31" s="13"/>
    </row>
    <row r="32" spans="1:10" ht="15.75" customHeight="1" x14ac:dyDescent="0.25">
      <c r="A32" s="8">
        <v>28</v>
      </c>
      <c r="B32" s="49" t="s">
        <v>74</v>
      </c>
      <c r="C32" s="49"/>
      <c r="D32" s="49" t="s">
        <v>75</v>
      </c>
      <c r="E32" s="49"/>
      <c r="F32" s="49"/>
      <c r="G32" s="1">
        <v>10</v>
      </c>
      <c r="H32" s="13"/>
      <c r="I32" s="13"/>
    </row>
    <row r="33" spans="1:10" ht="27" customHeight="1" x14ac:dyDescent="0.25">
      <c r="A33" s="8">
        <v>29</v>
      </c>
      <c r="B33" s="51" t="s">
        <v>20</v>
      </c>
      <c r="C33" s="51"/>
      <c r="D33" s="51" t="s">
        <v>76</v>
      </c>
      <c r="E33" s="51"/>
      <c r="F33" s="51"/>
      <c r="G33" s="4">
        <v>1000</v>
      </c>
      <c r="H33" s="13"/>
      <c r="I33" s="13"/>
    </row>
    <row r="34" spans="1:10" ht="24" customHeight="1" x14ac:dyDescent="0.25">
      <c r="A34" s="8">
        <v>30</v>
      </c>
      <c r="B34" s="49" t="s">
        <v>12</v>
      </c>
      <c r="C34" s="49"/>
      <c r="D34" s="49" t="s">
        <v>77</v>
      </c>
      <c r="E34" s="49"/>
      <c r="F34" s="49"/>
      <c r="G34" s="1">
        <v>1000</v>
      </c>
      <c r="H34" s="13"/>
      <c r="I34" s="13"/>
      <c r="J34" s="25"/>
    </row>
    <row r="35" spans="1:10" ht="15.75" customHeight="1" x14ac:dyDescent="0.25">
      <c r="A35" s="8">
        <v>31</v>
      </c>
      <c r="B35" s="49" t="s">
        <v>78</v>
      </c>
      <c r="C35" s="49"/>
      <c r="D35" s="49" t="s">
        <v>182</v>
      </c>
      <c r="E35" s="49"/>
      <c r="F35" s="49"/>
      <c r="G35" s="14">
        <v>40</v>
      </c>
      <c r="H35" s="24"/>
      <c r="I35" s="13"/>
    </row>
    <row r="36" spans="1:10" ht="15.75" customHeight="1" x14ac:dyDescent="0.25">
      <c r="A36" s="8">
        <v>32</v>
      </c>
      <c r="B36" s="49" t="s">
        <v>79</v>
      </c>
      <c r="C36" s="49"/>
      <c r="D36" s="49" t="s">
        <v>161</v>
      </c>
      <c r="E36" s="49"/>
      <c r="F36" s="49"/>
      <c r="G36" s="14">
        <v>1000</v>
      </c>
      <c r="H36" s="24"/>
      <c r="I36" s="13"/>
    </row>
    <row r="37" spans="1:10" ht="15.75" customHeight="1" x14ac:dyDescent="0.25">
      <c r="A37" s="8">
        <v>33</v>
      </c>
      <c r="B37" s="49" t="s">
        <v>79</v>
      </c>
      <c r="C37" s="49"/>
      <c r="D37" s="49" t="s">
        <v>162</v>
      </c>
      <c r="E37" s="49"/>
      <c r="F37" s="49"/>
      <c r="G37" s="14">
        <v>400</v>
      </c>
      <c r="H37" s="24"/>
      <c r="I37" s="13"/>
    </row>
    <row r="38" spans="1:10" ht="15.75" customHeight="1" x14ac:dyDescent="0.25">
      <c r="A38" s="8">
        <v>34</v>
      </c>
      <c r="B38" s="49" t="s">
        <v>80</v>
      </c>
      <c r="C38" s="49"/>
      <c r="D38" s="49" t="s">
        <v>109</v>
      </c>
      <c r="E38" s="49"/>
      <c r="F38" s="49"/>
      <c r="G38" s="1">
        <v>80</v>
      </c>
      <c r="H38" s="13"/>
      <c r="I38" s="13"/>
    </row>
    <row r="39" spans="1:10" ht="15.75" customHeight="1" x14ac:dyDescent="0.25">
      <c r="A39" s="8">
        <v>35</v>
      </c>
      <c r="B39" s="49" t="s">
        <v>80</v>
      </c>
      <c r="C39" s="49"/>
      <c r="D39" s="49" t="s">
        <v>110</v>
      </c>
      <c r="E39" s="49"/>
      <c r="F39" s="49"/>
      <c r="G39" s="1">
        <v>80</v>
      </c>
      <c r="H39" s="13"/>
      <c r="I39" s="13"/>
    </row>
    <row r="40" spans="1:10" ht="15.75" customHeight="1" x14ac:dyDescent="0.25">
      <c r="A40" s="8">
        <v>36</v>
      </c>
      <c r="B40" s="48" t="s">
        <v>81</v>
      </c>
      <c r="C40" s="48"/>
      <c r="D40" s="49" t="s">
        <v>81</v>
      </c>
      <c r="E40" s="49"/>
      <c r="F40" s="49"/>
      <c r="G40" s="1">
        <v>500</v>
      </c>
      <c r="H40" s="13"/>
      <c r="I40" s="13"/>
    </row>
    <row r="41" spans="1:10" ht="15.75" customHeight="1" x14ac:dyDescent="0.25">
      <c r="A41" s="8">
        <v>37</v>
      </c>
      <c r="B41" s="49" t="s">
        <v>82</v>
      </c>
      <c r="C41" s="49"/>
      <c r="D41" s="49" t="s">
        <v>83</v>
      </c>
      <c r="E41" s="49"/>
      <c r="F41" s="49"/>
      <c r="G41" s="1">
        <v>20</v>
      </c>
      <c r="H41" s="13"/>
      <c r="I41" s="13"/>
    </row>
    <row r="42" spans="1:10" s="25" customFormat="1" ht="27.75" customHeight="1" x14ac:dyDescent="0.25">
      <c r="A42" s="23">
        <v>38</v>
      </c>
      <c r="B42" s="49" t="s">
        <v>84</v>
      </c>
      <c r="C42" s="49"/>
      <c r="D42" s="49" t="s">
        <v>133</v>
      </c>
      <c r="E42" s="49"/>
      <c r="F42" s="49"/>
      <c r="G42" s="14">
        <v>50</v>
      </c>
      <c r="H42" s="33"/>
      <c r="I42" s="24"/>
    </row>
    <row r="43" spans="1:10" ht="34.5" customHeight="1" x14ac:dyDescent="0.25">
      <c r="A43" s="8">
        <v>39</v>
      </c>
      <c r="B43" s="49" t="s">
        <v>85</v>
      </c>
      <c r="C43" s="49"/>
      <c r="D43" s="49" t="s">
        <v>174</v>
      </c>
      <c r="E43" s="49"/>
      <c r="F43" s="49"/>
      <c r="G43" s="5">
        <v>38</v>
      </c>
      <c r="H43" s="24"/>
      <c r="I43" s="24"/>
      <c r="J43" s="25"/>
    </row>
    <row r="44" spans="1:10" ht="39.75" customHeight="1" x14ac:dyDescent="0.25">
      <c r="A44" s="8">
        <v>40</v>
      </c>
      <c r="B44" s="49" t="s">
        <v>85</v>
      </c>
      <c r="C44" s="49"/>
      <c r="D44" s="49" t="s">
        <v>175</v>
      </c>
      <c r="E44" s="49"/>
      <c r="F44" s="49"/>
      <c r="G44" s="5">
        <v>30</v>
      </c>
      <c r="H44" s="24"/>
      <c r="I44" s="24"/>
      <c r="J44" s="25"/>
    </row>
    <row r="45" spans="1:10" s="25" customFormat="1" ht="28.5" customHeight="1" x14ac:dyDescent="0.25">
      <c r="A45" s="23">
        <v>41</v>
      </c>
      <c r="B45" s="49" t="s">
        <v>86</v>
      </c>
      <c r="C45" s="49"/>
      <c r="D45" s="51" t="s">
        <v>140</v>
      </c>
      <c r="E45" s="51"/>
      <c r="F45" s="51"/>
      <c r="G45" s="14">
        <v>10</v>
      </c>
      <c r="H45" s="24"/>
      <c r="I45" s="24"/>
    </row>
    <row r="46" spans="1:10" s="25" customFormat="1" ht="28.5" customHeight="1" x14ac:dyDescent="0.25">
      <c r="A46" s="23"/>
      <c r="B46" s="16"/>
      <c r="C46" s="16"/>
      <c r="D46" s="70" t="s">
        <v>142</v>
      </c>
      <c r="E46" s="71"/>
      <c r="F46" s="72"/>
      <c r="G46" s="38"/>
      <c r="H46" s="28">
        <f>+SUM(H5:H45)</f>
        <v>0</v>
      </c>
      <c r="I46" s="28">
        <f>+SUM(I5:I45)</f>
        <v>0</v>
      </c>
    </row>
    <row r="47" spans="1:10" s="25" customFormat="1" ht="28.5" customHeight="1" x14ac:dyDescent="0.25">
      <c r="A47" s="35"/>
      <c r="B47" s="2"/>
      <c r="C47" s="2"/>
      <c r="D47" s="2"/>
      <c r="E47" s="2"/>
      <c r="F47" s="2"/>
      <c r="G47" s="36"/>
      <c r="H47" s="37"/>
      <c r="I47" s="37"/>
    </row>
    <row r="48" spans="1:10" ht="15.75" customHeight="1" x14ac:dyDescent="0.25">
      <c r="B48" s="2"/>
      <c r="C48" s="2"/>
      <c r="D48" s="2"/>
      <c r="E48" s="2"/>
      <c r="F48" s="2"/>
      <c r="G48" s="3"/>
    </row>
    <row r="49" spans="1:9" ht="15.75" customHeight="1" x14ac:dyDescent="0.25">
      <c r="B49" s="2"/>
      <c r="C49" s="2"/>
      <c r="D49" s="2"/>
      <c r="E49" s="2"/>
      <c r="F49" s="2"/>
      <c r="G49" s="3"/>
    </row>
    <row r="50" spans="1:9" ht="15.75" customHeight="1" x14ac:dyDescent="0.25">
      <c r="A50" s="65" t="s">
        <v>98</v>
      </c>
      <c r="B50" s="65"/>
      <c r="C50" s="65"/>
      <c r="D50" s="65"/>
      <c r="E50" s="65"/>
      <c r="F50" s="65"/>
      <c r="G50" s="65"/>
      <c r="H50" s="65"/>
      <c r="I50" s="66"/>
    </row>
    <row r="51" spans="1:9" ht="26.25" customHeight="1" x14ac:dyDescent="0.25">
      <c r="A51" s="10" t="s">
        <v>102</v>
      </c>
      <c r="B51" s="47" t="s">
        <v>0</v>
      </c>
      <c r="C51" s="47"/>
      <c r="D51" s="47" t="s">
        <v>1</v>
      </c>
      <c r="E51" s="47"/>
      <c r="F51" s="47"/>
      <c r="G51" s="6" t="s">
        <v>2</v>
      </c>
      <c r="H51" s="12" t="s">
        <v>114</v>
      </c>
      <c r="I51" s="12" t="s">
        <v>115</v>
      </c>
    </row>
    <row r="52" spans="1:9" ht="29.25" customHeight="1" x14ac:dyDescent="0.25">
      <c r="A52" s="8">
        <v>1</v>
      </c>
      <c r="B52" s="48" t="s">
        <v>27</v>
      </c>
      <c r="C52" s="48"/>
      <c r="D52" s="49" t="s">
        <v>168</v>
      </c>
      <c r="E52" s="49"/>
      <c r="F52" s="49"/>
      <c r="G52" s="1">
        <v>60</v>
      </c>
      <c r="H52" s="13"/>
      <c r="I52" s="13"/>
    </row>
    <row r="53" spans="1:9" ht="26.25" customHeight="1" x14ac:dyDescent="0.25">
      <c r="A53" s="8">
        <v>2</v>
      </c>
      <c r="B53" s="49" t="s">
        <v>87</v>
      </c>
      <c r="C53" s="49"/>
      <c r="D53" s="49" t="s">
        <v>171</v>
      </c>
      <c r="E53" s="49"/>
      <c r="F53" s="49"/>
      <c r="G53" s="1">
        <v>40</v>
      </c>
      <c r="H53" s="13"/>
      <c r="I53" s="13"/>
    </row>
    <row r="54" spans="1:9" ht="30.75" customHeight="1" x14ac:dyDescent="0.25">
      <c r="A54" s="8">
        <v>3</v>
      </c>
      <c r="B54" s="49" t="s">
        <v>88</v>
      </c>
      <c r="C54" s="49"/>
      <c r="D54" s="49" t="s">
        <v>172</v>
      </c>
      <c r="E54" s="49"/>
      <c r="F54" s="49"/>
      <c r="G54" s="1">
        <v>150</v>
      </c>
      <c r="H54" s="13"/>
      <c r="I54" s="13"/>
    </row>
    <row r="55" spans="1:9" ht="25.5" customHeight="1" x14ac:dyDescent="0.25">
      <c r="A55" s="8">
        <v>4</v>
      </c>
      <c r="B55" s="49" t="s">
        <v>151</v>
      </c>
      <c r="C55" s="49"/>
      <c r="D55" s="49" t="s">
        <v>181</v>
      </c>
      <c r="E55" s="49"/>
      <c r="F55" s="49"/>
      <c r="G55" s="39">
        <v>150</v>
      </c>
      <c r="H55" s="24"/>
      <c r="I55" s="24"/>
    </row>
    <row r="56" spans="1:9" ht="15" customHeight="1" x14ac:dyDescent="0.25">
      <c r="A56" s="8">
        <v>5</v>
      </c>
      <c r="B56" s="49" t="s">
        <v>89</v>
      </c>
      <c r="C56" s="49"/>
      <c r="D56" s="49" t="s">
        <v>173</v>
      </c>
      <c r="E56" s="49"/>
      <c r="F56" s="49"/>
      <c r="G56" s="1">
        <v>40</v>
      </c>
      <c r="H56" s="13"/>
      <c r="I56" s="13"/>
    </row>
    <row r="57" spans="1:9" ht="15.75" customHeight="1" x14ac:dyDescent="0.25">
      <c r="A57" s="8">
        <v>6</v>
      </c>
      <c r="B57" s="49" t="s">
        <v>30</v>
      </c>
      <c r="C57" s="49"/>
      <c r="D57" s="49" t="s">
        <v>164</v>
      </c>
      <c r="E57" s="49"/>
      <c r="F57" s="49"/>
      <c r="G57" s="1">
        <v>300</v>
      </c>
      <c r="H57" s="13"/>
      <c r="I57" s="13"/>
    </row>
    <row r="58" spans="1:9" ht="26.25" customHeight="1" x14ac:dyDescent="0.25">
      <c r="A58" s="8">
        <v>7</v>
      </c>
      <c r="B58" s="49" t="s">
        <v>90</v>
      </c>
      <c r="C58" s="49"/>
      <c r="D58" s="49" t="s">
        <v>127</v>
      </c>
      <c r="E58" s="49"/>
      <c r="F58" s="49"/>
      <c r="G58" s="39">
        <v>60</v>
      </c>
      <c r="H58" s="24"/>
      <c r="I58" s="24"/>
    </row>
    <row r="59" spans="1:9" ht="24.75" customHeight="1" x14ac:dyDescent="0.25">
      <c r="A59" s="8">
        <v>8</v>
      </c>
      <c r="B59" s="49" t="s">
        <v>91</v>
      </c>
      <c r="C59" s="49"/>
      <c r="D59" s="49" t="s">
        <v>128</v>
      </c>
      <c r="E59" s="49"/>
      <c r="F59" s="49"/>
      <c r="G59" s="39">
        <v>4</v>
      </c>
      <c r="H59" s="24"/>
      <c r="I59" s="24"/>
    </row>
    <row r="60" spans="1:9" ht="15.75" customHeight="1" x14ac:dyDescent="0.25">
      <c r="A60" s="8">
        <v>9</v>
      </c>
      <c r="B60" s="49" t="s">
        <v>92</v>
      </c>
      <c r="C60" s="49"/>
      <c r="D60" s="49" t="s">
        <v>93</v>
      </c>
      <c r="E60" s="49"/>
      <c r="F60" s="49"/>
      <c r="G60" s="1">
        <v>100</v>
      </c>
      <c r="H60" s="13"/>
      <c r="I60" s="13"/>
    </row>
    <row r="61" spans="1:9" ht="15.75" customHeight="1" x14ac:dyDescent="0.25">
      <c r="A61" s="8">
        <v>10</v>
      </c>
      <c r="B61" s="49" t="s">
        <v>34</v>
      </c>
      <c r="C61" s="49"/>
      <c r="D61" s="49" t="s">
        <v>139</v>
      </c>
      <c r="E61" s="49"/>
      <c r="F61" s="49"/>
      <c r="G61" s="39">
        <v>50</v>
      </c>
      <c r="H61" s="24"/>
      <c r="I61" s="24"/>
    </row>
    <row r="62" spans="1:9" ht="15.75" customHeight="1" x14ac:dyDescent="0.25">
      <c r="A62" s="8">
        <v>11</v>
      </c>
      <c r="B62" s="49" t="s">
        <v>34</v>
      </c>
      <c r="C62" s="49"/>
      <c r="D62" s="49" t="s">
        <v>138</v>
      </c>
      <c r="E62" s="49"/>
      <c r="F62" s="49"/>
      <c r="G62" s="39">
        <v>50</v>
      </c>
      <c r="H62" s="24"/>
      <c r="I62" s="24"/>
    </row>
    <row r="63" spans="1:9" ht="30" customHeight="1" x14ac:dyDescent="0.25">
      <c r="A63" s="8">
        <v>12</v>
      </c>
      <c r="B63" s="49" t="s">
        <v>35</v>
      </c>
      <c r="C63" s="49"/>
      <c r="D63" s="49" t="s">
        <v>36</v>
      </c>
      <c r="E63" s="49"/>
      <c r="F63" s="49"/>
      <c r="G63" s="1">
        <v>20</v>
      </c>
      <c r="H63" s="13"/>
      <c r="I63" s="13"/>
    </row>
    <row r="64" spans="1:9" ht="15.75" customHeight="1" x14ac:dyDescent="0.25">
      <c r="A64" s="8">
        <v>13</v>
      </c>
      <c r="B64" s="49" t="s">
        <v>37</v>
      </c>
      <c r="C64" s="49"/>
      <c r="D64" s="49" t="s">
        <v>38</v>
      </c>
      <c r="E64" s="49"/>
      <c r="F64" s="49"/>
      <c r="G64" s="1">
        <v>60</v>
      </c>
      <c r="H64" s="13"/>
      <c r="I64" s="13"/>
    </row>
    <row r="65" spans="1:10" ht="15" customHeight="1" x14ac:dyDescent="0.25">
      <c r="A65" s="8">
        <v>14</v>
      </c>
      <c r="B65" s="49" t="s">
        <v>39</v>
      </c>
      <c r="C65" s="49"/>
      <c r="D65" s="49" t="s">
        <v>111</v>
      </c>
      <c r="E65" s="49"/>
      <c r="F65" s="49"/>
      <c r="G65" s="1">
        <v>60</v>
      </c>
      <c r="H65" s="13"/>
      <c r="I65" s="13"/>
    </row>
    <row r="66" spans="1:10" ht="15.75" customHeight="1" x14ac:dyDescent="0.25">
      <c r="A66" s="8">
        <v>15</v>
      </c>
      <c r="B66" s="69" t="s">
        <v>40</v>
      </c>
      <c r="C66" s="69"/>
      <c r="D66" s="49" t="s">
        <v>41</v>
      </c>
      <c r="E66" s="49"/>
      <c r="F66" s="49"/>
      <c r="G66" s="1">
        <v>10</v>
      </c>
      <c r="H66" s="13"/>
      <c r="I66" s="13"/>
    </row>
    <row r="67" spans="1:10" ht="14.25" customHeight="1" x14ac:dyDescent="0.25">
      <c r="A67" s="8">
        <v>16</v>
      </c>
      <c r="B67" s="69"/>
      <c r="C67" s="69"/>
      <c r="D67" s="49" t="s">
        <v>42</v>
      </c>
      <c r="E67" s="49"/>
      <c r="F67" s="49"/>
      <c r="G67" s="1">
        <v>10</v>
      </c>
      <c r="H67" s="13"/>
      <c r="I67" s="13"/>
    </row>
    <row r="68" spans="1:10" ht="27" customHeight="1" x14ac:dyDescent="0.25">
      <c r="A68" s="8">
        <v>17</v>
      </c>
      <c r="B68" s="69"/>
      <c r="C68" s="69"/>
      <c r="D68" s="49" t="s">
        <v>43</v>
      </c>
      <c r="E68" s="49"/>
      <c r="F68" s="49"/>
      <c r="G68" s="1">
        <v>20</v>
      </c>
      <c r="H68" s="13"/>
      <c r="I68" s="13"/>
    </row>
    <row r="69" spans="1:10" ht="15.75" customHeight="1" x14ac:dyDescent="0.25">
      <c r="A69" s="8">
        <v>18</v>
      </c>
      <c r="B69" s="49" t="s">
        <v>94</v>
      </c>
      <c r="C69" s="49"/>
      <c r="D69" s="49" t="s">
        <v>95</v>
      </c>
      <c r="E69" s="49"/>
      <c r="F69" s="49"/>
      <c r="G69" s="1">
        <v>20</v>
      </c>
      <c r="H69" s="13"/>
      <c r="I69" s="13"/>
    </row>
    <row r="70" spans="1:10" ht="29.25" customHeight="1" x14ac:dyDescent="0.25">
      <c r="A70" s="8">
        <v>19</v>
      </c>
      <c r="B70" s="49" t="s">
        <v>44</v>
      </c>
      <c r="C70" s="49"/>
      <c r="D70" s="49" t="s">
        <v>45</v>
      </c>
      <c r="E70" s="49"/>
      <c r="F70" s="49"/>
      <c r="G70" s="1">
        <v>20</v>
      </c>
      <c r="H70" s="13"/>
      <c r="I70" s="13"/>
    </row>
    <row r="71" spans="1:10" ht="25.5" customHeight="1" x14ac:dyDescent="0.25">
      <c r="A71" s="8">
        <v>20</v>
      </c>
      <c r="B71" s="49" t="s">
        <v>46</v>
      </c>
      <c r="C71" s="49"/>
      <c r="D71" s="49" t="s">
        <v>47</v>
      </c>
      <c r="E71" s="49"/>
      <c r="F71" s="49"/>
      <c r="G71" s="1">
        <v>40</v>
      </c>
      <c r="H71" s="13"/>
      <c r="I71" s="13"/>
    </row>
    <row r="72" spans="1:10" ht="15.75" customHeight="1" x14ac:dyDescent="0.25">
      <c r="A72" s="8">
        <v>21</v>
      </c>
      <c r="B72" s="49" t="s">
        <v>48</v>
      </c>
      <c r="C72" s="49"/>
      <c r="D72" s="49" t="s">
        <v>96</v>
      </c>
      <c r="E72" s="49"/>
      <c r="F72" s="49"/>
      <c r="G72" s="1">
        <v>50</v>
      </c>
      <c r="H72" s="13"/>
      <c r="I72" s="13"/>
    </row>
    <row r="73" spans="1:10" ht="15.75" customHeight="1" x14ac:dyDescent="0.25">
      <c r="A73" s="8">
        <v>22</v>
      </c>
      <c r="B73" s="49" t="s">
        <v>49</v>
      </c>
      <c r="C73" s="49"/>
      <c r="D73" s="49" t="s">
        <v>50</v>
      </c>
      <c r="E73" s="49"/>
      <c r="F73" s="49"/>
      <c r="G73" s="1">
        <v>50</v>
      </c>
      <c r="H73" s="13"/>
      <c r="I73" s="13"/>
    </row>
    <row r="74" spans="1:10" ht="24" customHeight="1" x14ac:dyDescent="0.25">
      <c r="A74" s="8">
        <v>23</v>
      </c>
      <c r="B74" s="49" t="s">
        <v>51</v>
      </c>
      <c r="C74" s="49"/>
      <c r="D74" s="49" t="s">
        <v>130</v>
      </c>
      <c r="E74" s="49"/>
      <c r="F74" s="49"/>
      <c r="G74" s="1">
        <v>50</v>
      </c>
      <c r="H74" s="13"/>
      <c r="I74" s="13"/>
    </row>
    <row r="75" spans="1:10" ht="28.5" customHeight="1" x14ac:dyDescent="0.25">
      <c r="A75" s="8">
        <v>24</v>
      </c>
      <c r="B75" s="48" t="s">
        <v>52</v>
      </c>
      <c r="C75" s="48"/>
      <c r="D75" s="49" t="s">
        <v>112</v>
      </c>
      <c r="E75" s="49"/>
      <c r="F75" s="49"/>
      <c r="G75" s="1">
        <v>200</v>
      </c>
      <c r="H75" s="13"/>
      <c r="I75" s="13"/>
    </row>
    <row r="76" spans="1:10" ht="24" customHeight="1" x14ac:dyDescent="0.25">
      <c r="A76" s="8">
        <v>25</v>
      </c>
      <c r="B76" s="49" t="s">
        <v>53</v>
      </c>
      <c r="C76" s="49"/>
      <c r="D76" s="49" t="s">
        <v>54</v>
      </c>
      <c r="E76" s="49"/>
      <c r="F76" s="49"/>
      <c r="G76" s="1">
        <v>200</v>
      </c>
      <c r="H76" s="13"/>
      <c r="I76" s="13"/>
    </row>
    <row r="77" spans="1:10" ht="24.75" customHeight="1" x14ac:dyDescent="0.25">
      <c r="A77" s="8">
        <v>26</v>
      </c>
      <c r="B77" s="49" t="s">
        <v>97</v>
      </c>
      <c r="C77" s="49"/>
      <c r="D77" s="49" t="s">
        <v>141</v>
      </c>
      <c r="E77" s="49"/>
      <c r="F77" s="49"/>
      <c r="G77" s="1">
        <v>20</v>
      </c>
      <c r="H77" s="13"/>
      <c r="I77" s="13"/>
    </row>
    <row r="78" spans="1:10" ht="23.25" customHeight="1" x14ac:dyDescent="0.25">
      <c r="A78" s="8">
        <v>27</v>
      </c>
      <c r="B78" s="49" t="s">
        <v>120</v>
      </c>
      <c r="C78" s="49"/>
      <c r="D78" s="49" t="s">
        <v>167</v>
      </c>
      <c r="E78" s="49"/>
      <c r="F78" s="49"/>
      <c r="G78" s="39">
        <v>8</v>
      </c>
      <c r="H78" s="24"/>
      <c r="I78" s="24"/>
      <c r="J78" s="25"/>
    </row>
    <row r="79" spans="1:10" x14ac:dyDescent="0.25">
      <c r="A79" s="22"/>
      <c r="B79" s="22"/>
      <c r="C79" s="22"/>
      <c r="D79" s="40" t="s">
        <v>146</v>
      </c>
      <c r="E79" s="40"/>
      <c r="F79" s="40"/>
      <c r="G79" s="22"/>
      <c r="H79" s="28">
        <f>+SUM(H52:H78)</f>
        <v>0</v>
      </c>
      <c r="I79" s="28">
        <f>+SUM(I52:I78)</f>
        <v>0</v>
      </c>
    </row>
    <row r="81" spans="1:9" x14ac:dyDescent="0.25">
      <c r="A81" s="29"/>
      <c r="B81" s="29"/>
      <c r="C81" s="30"/>
      <c r="D81" s="41" t="s">
        <v>145</v>
      </c>
      <c r="E81" s="41"/>
      <c r="F81" s="41"/>
      <c r="G81" s="31"/>
      <c r="H81" s="32"/>
      <c r="I81" s="28">
        <f>+I79+I46</f>
        <v>0</v>
      </c>
    </row>
  </sheetData>
  <mergeCells count="143">
    <mergeCell ref="D81:F81"/>
    <mergeCell ref="B65:C65"/>
    <mergeCell ref="D65:F65"/>
    <mergeCell ref="B66:C68"/>
    <mergeCell ref="D66:F66"/>
    <mergeCell ref="D67:F67"/>
    <mergeCell ref="D68:F68"/>
    <mergeCell ref="B63:C63"/>
    <mergeCell ref="D63:F63"/>
    <mergeCell ref="B64:C64"/>
    <mergeCell ref="D64:F64"/>
    <mergeCell ref="D79:F79"/>
    <mergeCell ref="B19:C19"/>
    <mergeCell ref="D19:F19"/>
    <mergeCell ref="B20:C20"/>
    <mergeCell ref="D20:F20"/>
    <mergeCell ref="B17:C17"/>
    <mergeCell ref="D17:F17"/>
    <mergeCell ref="B18:C18"/>
    <mergeCell ref="D18:F18"/>
    <mergeCell ref="B31:C31"/>
    <mergeCell ref="D31:F31"/>
    <mergeCell ref="B32:C32"/>
    <mergeCell ref="D32:F32"/>
    <mergeCell ref="B29:C29"/>
    <mergeCell ref="D29:F29"/>
    <mergeCell ref="B30:C30"/>
    <mergeCell ref="D30:F30"/>
    <mergeCell ref="B27:C27"/>
    <mergeCell ref="D27:F27"/>
    <mergeCell ref="B28:C28"/>
    <mergeCell ref="D28:F28"/>
    <mergeCell ref="B37:C37"/>
    <mergeCell ref="D37:F37"/>
    <mergeCell ref="B38:C38"/>
    <mergeCell ref="D25:F25"/>
    <mergeCell ref="B6:C6"/>
    <mergeCell ref="D6:F6"/>
    <mergeCell ref="B4:C4"/>
    <mergeCell ref="D4:F4"/>
    <mergeCell ref="B5:C5"/>
    <mergeCell ref="D5:F5"/>
    <mergeCell ref="B13:C13"/>
    <mergeCell ref="D13:F13"/>
    <mergeCell ref="B14:C14"/>
    <mergeCell ref="D14:F14"/>
    <mergeCell ref="B11:C11"/>
    <mergeCell ref="D11:F11"/>
    <mergeCell ref="B12:C12"/>
    <mergeCell ref="D12:F12"/>
    <mergeCell ref="B9:C9"/>
    <mergeCell ref="D9:F9"/>
    <mergeCell ref="B10:C10"/>
    <mergeCell ref="D10:F10"/>
    <mergeCell ref="B7:C7"/>
    <mergeCell ref="D7:F7"/>
    <mergeCell ref="B8:C8"/>
    <mergeCell ref="D8:F8"/>
    <mergeCell ref="B15:C15"/>
    <mergeCell ref="D15:F15"/>
    <mergeCell ref="B16:C16"/>
    <mergeCell ref="D16:F16"/>
    <mergeCell ref="D38:F38"/>
    <mergeCell ref="B35:C35"/>
    <mergeCell ref="D35:F35"/>
    <mergeCell ref="B36:C36"/>
    <mergeCell ref="D36:F36"/>
    <mergeCell ref="B33:C33"/>
    <mergeCell ref="D33:F33"/>
    <mergeCell ref="B34:C34"/>
    <mergeCell ref="D34:F34"/>
    <mergeCell ref="B26:C26"/>
    <mergeCell ref="D26:F26"/>
    <mergeCell ref="B23:C23"/>
    <mergeCell ref="D23:F23"/>
    <mergeCell ref="B24:C24"/>
    <mergeCell ref="D24:F24"/>
    <mergeCell ref="B21:C21"/>
    <mergeCell ref="D21:F21"/>
    <mergeCell ref="B22:C22"/>
    <mergeCell ref="D22:F22"/>
    <mergeCell ref="B25:C25"/>
    <mergeCell ref="B43:C43"/>
    <mergeCell ref="D43:F43"/>
    <mergeCell ref="B44:C44"/>
    <mergeCell ref="D44:F44"/>
    <mergeCell ref="B41:C41"/>
    <mergeCell ref="D41:F41"/>
    <mergeCell ref="B42:C42"/>
    <mergeCell ref="D42:F42"/>
    <mergeCell ref="B39:C39"/>
    <mergeCell ref="D39:F39"/>
    <mergeCell ref="B40:C40"/>
    <mergeCell ref="D40:F40"/>
    <mergeCell ref="B55:C55"/>
    <mergeCell ref="D55:F55"/>
    <mergeCell ref="B56:C56"/>
    <mergeCell ref="D56:F56"/>
    <mergeCell ref="B53:C53"/>
    <mergeCell ref="D53:F53"/>
    <mergeCell ref="B54:C54"/>
    <mergeCell ref="D54:F54"/>
    <mergeCell ref="B45:C45"/>
    <mergeCell ref="D45:F45"/>
    <mergeCell ref="B52:C52"/>
    <mergeCell ref="D52:F52"/>
    <mergeCell ref="D46:F46"/>
    <mergeCell ref="B61:C61"/>
    <mergeCell ref="D61:F61"/>
    <mergeCell ref="B62:C62"/>
    <mergeCell ref="D62:F62"/>
    <mergeCell ref="B59:C59"/>
    <mergeCell ref="D59:F59"/>
    <mergeCell ref="B60:C60"/>
    <mergeCell ref="D60:F60"/>
    <mergeCell ref="B57:C57"/>
    <mergeCell ref="D57:F57"/>
    <mergeCell ref="B58:C58"/>
    <mergeCell ref="D58:F58"/>
    <mergeCell ref="B2:G2"/>
    <mergeCell ref="B51:C51"/>
    <mergeCell ref="D51:F51"/>
    <mergeCell ref="A50:I50"/>
    <mergeCell ref="B77:C77"/>
    <mergeCell ref="D77:F77"/>
    <mergeCell ref="B78:C78"/>
    <mergeCell ref="D78:F78"/>
    <mergeCell ref="B75:C75"/>
    <mergeCell ref="D75:F75"/>
    <mergeCell ref="B76:C76"/>
    <mergeCell ref="D76:F76"/>
    <mergeCell ref="B73:C73"/>
    <mergeCell ref="D73:F73"/>
    <mergeCell ref="B74:C74"/>
    <mergeCell ref="D74:F74"/>
    <mergeCell ref="B71:C71"/>
    <mergeCell ref="D71:F71"/>
    <mergeCell ref="B72:C72"/>
    <mergeCell ref="D72:F72"/>
    <mergeCell ref="B69:C69"/>
    <mergeCell ref="D69:F69"/>
    <mergeCell ref="B70:C70"/>
    <mergeCell ref="D70:F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EJERCITO BASE MILITAR ITAGUI</vt:lpstr>
      <vt:lpstr>POLICIA ITAGUI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 Isabel Velez Betancur</dc:creator>
  <cp:lastModifiedBy>Gloria Marcela Arroyave</cp:lastModifiedBy>
  <cp:lastPrinted>2014-02-19T19:22:06Z</cp:lastPrinted>
  <dcterms:created xsi:type="dcterms:W3CDTF">2014-02-04T19:54:08Z</dcterms:created>
  <dcterms:modified xsi:type="dcterms:W3CDTF">2014-02-19T19:22:16Z</dcterms:modified>
</cp:coreProperties>
</file>