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<sst xmlns="http://schemas.openxmlformats.org/spreadsheetml/2006/main" count="214" uniqueCount="149">
  <si>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</si>
  <si>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</si>
  <si>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</si>
  <si>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</si>
  <si>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</si>
  <si>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</si>
  <si>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</si>
  <si>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</si>
  <si>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</si>
  <si>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</si>
  <si>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</si>
  <si>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</si>
  <si>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</si>
  <si>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</si>
  <si>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</si>
  <si>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</si>
  <si>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</si>
  <si>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</si>
  <si>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</si>
  <si>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</si>
  <si>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</si>
  <si>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</si>
  <si>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</si>
  <si>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</si>
  <si>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</si>
  <si>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</si>
  <si>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</si>
  <si>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</si>
  <si>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</si>
  <si>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</si>
  <si>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</si>
  <si>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</si>
  <si>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</si>
  <si>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</si>
  <si>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</si>
  <si>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</si>
  <si>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</si>
  <si>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</si>
  <si>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</si>
  <si>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</si>
  <si>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</si>
  <si>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</si>
  <si>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</si>
  <si>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</si>
  <si>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</si>
  <si>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</si>
  <si>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</si>
  <si>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</si>
  <si>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</si>
  <si>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</si>
  <si>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</si>
  <si>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</si>
  <si>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</si>
  <si>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</si>
  <si>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</si>
  <si>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</si>
  <si>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</si>
  <si>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</si>
  <si>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</si>
  <si>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</si>
  <si>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</si>
  <si>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</si>
  <si>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</si>
  <si>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</si>
  <si>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</si>
  <si>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</si>
  <si>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</si>
  <si>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</si>
  <si>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</si>
  <si>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</si>
  <si>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</si>
  <si>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</si>
  <si>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</si>
  <si>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</si>
  <si>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</si>
  <si>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</si>
  <si>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</si>
  <si>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</si>
  <si>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</si>
  <si>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</si>
  <si>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</si>
  <si>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</si>
  <si>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</si>
  <si>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</si>
  <si>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</si>
  <si>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</si>
  <si>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</si>
  <si>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</si>
  <si>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</si>
  <si>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</si>
  <si>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</si>
  <si>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</si>
  <si>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</si>
  <si>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</si>
  <si>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</si>
  <si>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</si>
  <si>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</si>
  <si>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</si>
  <si>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</si>
  <si>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</si>
  <si>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</si>
  <si>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</si>
  <si>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</si>
  <si>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</si>
  <si>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</si>
  <si>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</si>
  <si>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</si>
  <si>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</si>
  <si>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</si>
  <si>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</si>
  <si>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</si>
  <si>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</si>
  <si>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</si>
  <si>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</si>
  <si>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</si>
  <si>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</si>
  <si>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</si>
  <si>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</si>
  <si>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</si>
  <si>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</si>
  <si>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</si>
  <si>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</si>
  <si>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</si>
  <si>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</si>
  <si>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</si>
  <si>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</si>
  <si>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</si>
  <si>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</si>
  <si>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</si>
  <si>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</si>
  <si>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</si>
  <si>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</si>
  <si>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</si>
  <si>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</si>
  <si>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</si>
  <si>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</si>
  <si>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</si>
  <si>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</si>
  <si>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</si>
  <si>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</si>
  <si>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</si>
  <si>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</si>
  <si>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</si>
  <si>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</si>
  <si>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</si>
  <si>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</si>
  <si>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1. Seguimiento estricto al cronograma de actividades de la respectiva solicitud.
2. Respuesta oportuna a las inquietudes presentadas por los proponentes.
3. Acompañamiento por  parte de la Secretaria General de la ESU.
4. Aprobación por parte del comité de contratación al informe de evaluación</t>
  </si>
  <si>
    <t>1. Revisión de las propuestas por parte del área misional y de las áreas de apoyo. 
2. Revisión por parte del Comité de contratación</t>
  </si>
  <si>
    <t>HABILITACION Y PUESTA A PUNTO DE REDES DE ENERGÍA, CABLEADO Y CONECTIVIDAD DE OFICINAS REQUERIDOS PARA LA SECRETARIA DE SEGURIDAD Y CONVIVENCIA DEL MUNICIPIO DE MEDELLIN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</si>
</sst>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a:extLst>
            <a:ext uri="{FF2B5EF4-FFF2-40B4-BE49-F238E27FC236}">
              <a16:creationId xmlns=""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F13" sqref="F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3"/>
      <c r="D3" s="84"/>
      <c r="E3" s="84"/>
      <c r="F3" s="85"/>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3"/>
      <c r="D4" s="84"/>
      <c r="E4" s="84"/>
      <c r="F4" s="85"/>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6"/>
      <c r="D5" s="87"/>
      <c r="E5" s="87"/>
      <c r="F5" s="88"/>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0" t="s">
        <v>4</v>
      </c>
      <c r="D7" s="91"/>
      <c r="E7" s="91"/>
      <c r="F7" s="91"/>
      <c r="G7" s="92" t="s">
        <v>148</v>
      </c>
      <c r="H7" s="92"/>
      <c r="I7" s="92"/>
      <c r="J7" s="92"/>
      <c r="K7" s="92"/>
      <c r="L7" s="92"/>
      <c r="M7" s="92"/>
      <c r="N7" s="92"/>
      <c r="O7" s="92"/>
      <c r="P7" s="9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25">
      <c r="A13" s="28"/>
      <c r="B13" s="19">
        <v>1</v>
      </c>
      <c r="C13" s="93" t="s">
        <v>19</v>
      </c>
      <c r="D13" s="20" t="s">
        <v>20</v>
      </c>
      <c r="E13" s="20" t="s">
        <v>21</v>
      </c>
      <c r="F13" s="15" t="s">
        <v>22</v>
      </c>
      <c r="G13" s="13" t="s">
        <v>96</v>
      </c>
      <c r="H13" s="12">
        <v>2</v>
      </c>
      <c r="I13" s="12">
        <v>3</v>
      </c>
      <c r="J13" s="67">
        <f>H13*I13</f>
        <v>6</v>
      </c>
      <c r="K13" s="44" t="s">
        <v>120</v>
      </c>
      <c r="L13" s="14" t="s">
        <v>121</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3"/>
      <c r="D14" s="12" t="s">
        <v>24</v>
      </c>
      <c r="E14" s="20" t="s">
        <v>21</v>
      </c>
      <c r="F14" s="15" t="s">
        <v>25</v>
      </c>
      <c r="G14" s="15" t="s">
        <v>97</v>
      </c>
      <c r="H14" s="12">
        <v>2</v>
      </c>
      <c r="I14" s="12">
        <v>3</v>
      </c>
      <c r="J14" s="68">
        <f t="shared" ref="J14:J36" si="0">H14*I14</f>
        <v>6</v>
      </c>
      <c r="K14" s="44" t="s">
        <v>122</v>
      </c>
      <c r="L14" s="14" t="s">
        <v>123</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93"/>
      <c r="D15" s="12" t="s">
        <v>24</v>
      </c>
      <c r="E15" s="20" t="s">
        <v>21</v>
      </c>
      <c r="F15" s="15" t="s">
        <v>27</v>
      </c>
      <c r="G15" s="15" t="s">
        <v>98</v>
      </c>
      <c r="H15" s="14">
        <v>3</v>
      </c>
      <c r="I15" s="14">
        <v>3</v>
      </c>
      <c r="J15" s="69">
        <f t="shared" si="0"/>
        <v>9</v>
      </c>
      <c r="K15" s="44" t="s">
        <v>122</v>
      </c>
      <c r="L15" s="14" t="s">
        <v>124</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3"/>
      <c r="D16" s="12" t="s">
        <v>24</v>
      </c>
      <c r="E16" s="20" t="s">
        <v>21</v>
      </c>
      <c r="F16" s="15" t="s">
        <v>29</v>
      </c>
      <c r="G16" s="15" t="s">
        <v>99</v>
      </c>
      <c r="H16" s="14">
        <v>2</v>
      </c>
      <c r="I16" s="14">
        <v>3</v>
      </c>
      <c r="J16" s="67">
        <f t="shared" si="0"/>
        <v>6</v>
      </c>
      <c r="K16" s="44" t="s">
        <v>122</v>
      </c>
      <c r="L16" s="14" t="s">
        <v>125</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3"/>
      <c r="D17" s="12" t="s">
        <v>24</v>
      </c>
      <c r="E17" s="20" t="s">
        <v>21</v>
      </c>
      <c r="F17" s="15" t="s">
        <v>31</v>
      </c>
      <c r="G17" s="15" t="s">
        <v>100</v>
      </c>
      <c r="H17" s="14">
        <v>2</v>
      </c>
      <c r="I17" s="14">
        <v>3</v>
      </c>
      <c r="J17" s="67">
        <f t="shared" si="0"/>
        <v>6</v>
      </c>
      <c r="K17" s="44" t="s">
        <v>122</v>
      </c>
      <c r="L17" s="14" t="s">
        <v>126</v>
      </c>
      <c r="M17" s="13" t="s">
        <v>32</v>
      </c>
      <c r="N17" s="12">
        <v>1</v>
      </c>
      <c r="O17" s="12">
        <v>2</v>
      </c>
      <c r="P17" s="74">
        <f t="shared" si="1"/>
        <v>2</v>
      </c>
      <c r="Q17" s="28"/>
      <c r="R17" s="28"/>
      <c r="S17" s="28"/>
      <c r="T17" s="28"/>
      <c r="U17" s="28"/>
      <c r="V17" s="28"/>
      <c r="W17" s="28"/>
      <c r="X17" s="28"/>
      <c r="Y17" s="28"/>
      <c r="Z17" s="28"/>
    </row>
    <row r="18" spans="1:26" ht="124.5" customHeight="1" x14ac:dyDescent="0.25">
      <c r="A18" s="28"/>
      <c r="B18" s="19">
        <v>7</v>
      </c>
      <c r="C18" s="94" t="s">
        <v>33</v>
      </c>
      <c r="D18" s="1" t="s">
        <v>24</v>
      </c>
      <c r="E18" s="20" t="s">
        <v>21</v>
      </c>
      <c r="F18" s="15" t="s">
        <v>34</v>
      </c>
      <c r="G18" s="15" t="s">
        <v>101</v>
      </c>
      <c r="H18" s="14">
        <v>2</v>
      </c>
      <c r="I18" s="14">
        <v>3</v>
      </c>
      <c r="J18" s="67">
        <f t="shared" si="0"/>
        <v>6</v>
      </c>
      <c r="K18" s="44" t="s">
        <v>122</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4"/>
      <c r="D19" s="1" t="s">
        <v>20</v>
      </c>
      <c r="E19" s="20" t="s">
        <v>21</v>
      </c>
      <c r="F19" s="13" t="s">
        <v>36</v>
      </c>
      <c r="G19" s="13" t="s">
        <v>102</v>
      </c>
      <c r="H19" s="44">
        <v>2</v>
      </c>
      <c r="I19" s="44">
        <v>3</v>
      </c>
      <c r="J19" s="67">
        <f t="shared" si="0"/>
        <v>6</v>
      </c>
      <c r="K19" s="44" t="s">
        <v>122</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4"/>
      <c r="D20" s="1" t="s">
        <v>20</v>
      </c>
      <c r="E20" s="20" t="s">
        <v>21</v>
      </c>
      <c r="F20" s="13" t="s">
        <v>37</v>
      </c>
      <c r="G20" s="13" t="s">
        <v>103</v>
      </c>
      <c r="H20" s="44">
        <v>2</v>
      </c>
      <c r="I20" s="44">
        <v>2</v>
      </c>
      <c r="J20" s="70">
        <f t="shared" si="0"/>
        <v>4</v>
      </c>
      <c r="K20" s="44" t="s">
        <v>127</v>
      </c>
      <c r="L20" s="17" t="s">
        <v>128</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4"/>
      <c r="D21" s="21" t="s">
        <v>39</v>
      </c>
      <c r="E21" s="20" t="s">
        <v>21</v>
      </c>
      <c r="F21" s="13" t="s">
        <v>40</v>
      </c>
      <c r="G21" s="13" t="s">
        <v>104</v>
      </c>
      <c r="H21" s="44">
        <v>4</v>
      </c>
      <c r="I21" s="44">
        <v>3</v>
      </c>
      <c r="J21" s="71">
        <f t="shared" si="0"/>
        <v>12</v>
      </c>
      <c r="K21" s="44" t="s">
        <v>122</v>
      </c>
      <c r="L21" s="17" t="s">
        <v>129</v>
      </c>
      <c r="M21" s="13" t="s">
        <v>146</v>
      </c>
      <c r="N21" s="12">
        <v>3</v>
      </c>
      <c r="O21" s="12">
        <v>2</v>
      </c>
      <c r="P21" s="75">
        <f t="shared" si="1"/>
        <v>6</v>
      </c>
      <c r="Q21" s="28"/>
      <c r="R21" s="28"/>
      <c r="S21" s="28"/>
      <c r="T21" s="28"/>
      <c r="U21" s="28"/>
      <c r="V21" s="28"/>
      <c r="W21" s="28"/>
      <c r="X21" s="28"/>
      <c r="Y21" s="28"/>
      <c r="Z21" s="28"/>
    </row>
    <row r="22" spans="1:26" ht="102" x14ac:dyDescent="0.25">
      <c r="A22" s="28"/>
      <c r="B22" s="19">
        <v>11</v>
      </c>
      <c r="C22" s="94"/>
      <c r="D22" s="2" t="s">
        <v>41</v>
      </c>
      <c r="E22" s="20" t="s">
        <v>21</v>
      </c>
      <c r="F22" s="13" t="s">
        <v>42</v>
      </c>
      <c r="G22" s="13" t="s">
        <v>105</v>
      </c>
      <c r="H22" s="44">
        <v>4</v>
      </c>
      <c r="I22" s="44">
        <v>3</v>
      </c>
      <c r="J22" s="71">
        <f t="shared" si="0"/>
        <v>12</v>
      </c>
      <c r="K22" s="44" t="s">
        <v>120</v>
      </c>
      <c r="L22" s="17" t="s">
        <v>130</v>
      </c>
      <c r="M22" s="13" t="s">
        <v>43</v>
      </c>
      <c r="N22" s="12">
        <v>3</v>
      </c>
      <c r="O22" s="12">
        <v>2</v>
      </c>
      <c r="P22" s="75">
        <f t="shared" si="1"/>
        <v>6</v>
      </c>
      <c r="Q22" s="28"/>
      <c r="R22" s="28"/>
      <c r="S22" s="28"/>
      <c r="T22" s="28"/>
      <c r="U22" s="28"/>
      <c r="V22" s="28"/>
      <c r="W22" s="28"/>
      <c r="X22" s="28"/>
      <c r="Y22" s="28"/>
      <c r="Z22" s="28"/>
    </row>
    <row r="23" spans="1:26" ht="180.75" customHeight="1" x14ac:dyDescent="0.25">
      <c r="A23" s="28"/>
      <c r="B23" s="3">
        <v>12</v>
      </c>
      <c r="C23" s="94"/>
      <c r="D23" s="1" t="s">
        <v>20</v>
      </c>
      <c r="E23" s="20" t="s">
        <v>21</v>
      </c>
      <c r="F23" s="13" t="s">
        <v>44</v>
      </c>
      <c r="G23" s="13" t="s">
        <v>106</v>
      </c>
      <c r="H23" s="44">
        <v>1</v>
      </c>
      <c r="I23" s="44">
        <v>2</v>
      </c>
      <c r="J23" s="70">
        <f t="shared" si="0"/>
        <v>2</v>
      </c>
      <c r="K23" s="17" t="s">
        <v>120</v>
      </c>
      <c r="L23" s="17" t="s">
        <v>131</v>
      </c>
      <c r="M23" s="13" t="s">
        <v>45</v>
      </c>
      <c r="N23" s="12">
        <v>1</v>
      </c>
      <c r="O23" s="12">
        <v>1</v>
      </c>
      <c r="P23" s="74">
        <f t="shared" si="1"/>
        <v>1</v>
      </c>
      <c r="Q23" s="28"/>
      <c r="R23" s="28"/>
      <c r="S23" s="28"/>
      <c r="T23" s="28"/>
      <c r="U23" s="28"/>
      <c r="V23" s="28"/>
      <c r="W23" s="28"/>
      <c r="X23" s="28"/>
      <c r="Y23" s="28"/>
      <c r="Z23" s="28"/>
    </row>
    <row r="24" spans="1:26" ht="117.75" customHeight="1" x14ac:dyDescent="0.25">
      <c r="A24" s="28"/>
      <c r="B24" s="19">
        <v>13</v>
      </c>
      <c r="C24" s="94"/>
      <c r="D24" s="2" t="s">
        <v>39</v>
      </c>
      <c r="E24" s="20" t="s">
        <v>21</v>
      </c>
      <c r="F24" s="13" t="s">
        <v>46</v>
      </c>
      <c r="G24" s="13" t="s">
        <v>107</v>
      </c>
      <c r="H24" s="44">
        <v>1</v>
      </c>
      <c r="I24" s="44">
        <v>2</v>
      </c>
      <c r="J24" s="70">
        <f t="shared" si="0"/>
        <v>2</v>
      </c>
      <c r="K24" s="18" t="s">
        <v>132</v>
      </c>
      <c r="L24" s="17" t="s">
        <v>133</v>
      </c>
      <c r="M24" s="13" t="s">
        <v>47</v>
      </c>
      <c r="N24" s="12">
        <v>1</v>
      </c>
      <c r="O24" s="12">
        <v>1</v>
      </c>
      <c r="P24" s="74">
        <f t="shared" si="1"/>
        <v>1</v>
      </c>
      <c r="Q24" s="28"/>
      <c r="R24" s="28"/>
      <c r="S24" s="28"/>
      <c r="T24" s="28"/>
      <c r="U24" s="28"/>
      <c r="V24" s="28"/>
      <c r="W24" s="28"/>
      <c r="X24" s="28"/>
      <c r="Y24" s="28"/>
      <c r="Z24" s="28"/>
    </row>
    <row r="25" spans="1:26" ht="63.75" x14ac:dyDescent="0.25">
      <c r="A25" s="28"/>
      <c r="B25" s="3">
        <v>14</v>
      </c>
      <c r="C25" s="94"/>
      <c r="D25" s="1" t="s">
        <v>39</v>
      </c>
      <c r="E25" s="20" t="s">
        <v>21</v>
      </c>
      <c r="F25" s="26" t="s">
        <v>48</v>
      </c>
      <c r="G25" s="13" t="s">
        <v>108</v>
      </c>
      <c r="H25" s="44">
        <v>1</v>
      </c>
      <c r="I25" s="44">
        <v>1</v>
      </c>
      <c r="J25" s="70">
        <f t="shared" si="0"/>
        <v>1</v>
      </c>
      <c r="K25" s="17" t="s">
        <v>127</v>
      </c>
      <c r="L25" s="17" t="s">
        <v>134</v>
      </c>
      <c r="M25" s="13" t="s">
        <v>49</v>
      </c>
      <c r="N25" s="12">
        <v>1</v>
      </c>
      <c r="O25" s="12">
        <v>1</v>
      </c>
      <c r="P25" s="74">
        <f t="shared" si="1"/>
        <v>1</v>
      </c>
      <c r="Q25" s="28"/>
      <c r="R25" s="28"/>
      <c r="S25" s="28"/>
      <c r="T25" s="28"/>
      <c r="U25" s="28"/>
      <c r="V25" s="28"/>
      <c r="W25" s="28"/>
      <c r="X25" s="28"/>
      <c r="Y25" s="28"/>
      <c r="Z25" s="28"/>
    </row>
    <row r="26" spans="1:26" ht="76.5" x14ac:dyDescent="0.25">
      <c r="A26" s="28"/>
      <c r="B26" s="19">
        <v>15</v>
      </c>
      <c r="C26" s="94"/>
      <c r="D26" s="22" t="s">
        <v>24</v>
      </c>
      <c r="E26" s="20" t="s">
        <v>21</v>
      </c>
      <c r="F26" s="27" t="s">
        <v>50</v>
      </c>
      <c r="G26" s="13" t="s">
        <v>109</v>
      </c>
      <c r="H26" s="44">
        <v>1</v>
      </c>
      <c r="I26" s="44">
        <v>1</v>
      </c>
      <c r="J26" s="70">
        <f t="shared" si="0"/>
        <v>1</v>
      </c>
      <c r="K26" s="18" t="s">
        <v>122</v>
      </c>
      <c r="L26" s="17" t="s">
        <v>135</v>
      </c>
      <c r="M26" s="13" t="s">
        <v>147</v>
      </c>
      <c r="N26" s="12">
        <v>1</v>
      </c>
      <c r="O26" s="12">
        <v>1</v>
      </c>
      <c r="P26" s="74">
        <f t="shared" si="1"/>
        <v>1</v>
      </c>
      <c r="Q26" s="28"/>
      <c r="R26" s="28"/>
      <c r="S26" s="28"/>
      <c r="T26" s="28"/>
      <c r="U26" s="28"/>
      <c r="V26" s="28"/>
      <c r="W26" s="28"/>
      <c r="X26" s="28"/>
      <c r="Y26" s="28"/>
      <c r="Z26" s="28"/>
    </row>
    <row r="27" spans="1:26" ht="102" x14ac:dyDescent="0.25">
      <c r="A27" s="28"/>
      <c r="B27" s="3">
        <v>16</v>
      </c>
      <c r="C27" s="94" t="s">
        <v>51</v>
      </c>
      <c r="D27" s="2" t="s">
        <v>41</v>
      </c>
      <c r="E27" s="20" t="s">
        <v>21</v>
      </c>
      <c r="F27" s="27" t="s">
        <v>52</v>
      </c>
      <c r="G27" s="13" t="s">
        <v>110</v>
      </c>
      <c r="H27" s="44">
        <v>2</v>
      </c>
      <c r="I27" s="44">
        <v>3</v>
      </c>
      <c r="J27" s="67">
        <f t="shared" si="0"/>
        <v>6</v>
      </c>
      <c r="K27" s="18" t="s">
        <v>120</v>
      </c>
      <c r="L27" s="17" t="s">
        <v>136</v>
      </c>
      <c r="M27" s="13" t="s">
        <v>53</v>
      </c>
      <c r="N27" s="12">
        <v>1</v>
      </c>
      <c r="O27" s="12">
        <v>2</v>
      </c>
      <c r="P27" s="74">
        <f t="shared" si="1"/>
        <v>2</v>
      </c>
      <c r="Q27" s="28"/>
      <c r="R27" s="28"/>
      <c r="S27" s="28"/>
      <c r="T27" s="28"/>
      <c r="U27" s="28"/>
      <c r="V27" s="28"/>
      <c r="W27" s="28"/>
      <c r="X27" s="28"/>
      <c r="Y27" s="28"/>
      <c r="Z27" s="28"/>
    </row>
    <row r="28" spans="1:26" ht="143.25" customHeight="1" x14ac:dyDescent="0.25">
      <c r="A28" s="28"/>
      <c r="B28" s="19">
        <v>17</v>
      </c>
      <c r="C28" s="94"/>
      <c r="D28" s="2" t="s">
        <v>24</v>
      </c>
      <c r="E28" s="20" t="s">
        <v>21</v>
      </c>
      <c r="F28" s="13" t="s">
        <v>54</v>
      </c>
      <c r="G28" s="13" t="s">
        <v>111</v>
      </c>
      <c r="H28" s="44">
        <v>3</v>
      </c>
      <c r="I28" s="44">
        <v>3</v>
      </c>
      <c r="J28" s="71">
        <f t="shared" si="0"/>
        <v>9</v>
      </c>
      <c r="K28" s="18" t="s">
        <v>122</v>
      </c>
      <c r="L28" s="17" t="s">
        <v>137</v>
      </c>
      <c r="M28" s="13" t="s">
        <v>55</v>
      </c>
      <c r="N28" s="12">
        <v>2</v>
      </c>
      <c r="O28" s="12">
        <v>2</v>
      </c>
      <c r="P28" s="74">
        <f t="shared" si="1"/>
        <v>4</v>
      </c>
      <c r="Q28" s="28"/>
      <c r="R28" s="28"/>
      <c r="S28" s="28"/>
      <c r="T28" s="28"/>
      <c r="U28" s="28"/>
      <c r="V28" s="28"/>
      <c r="W28" s="28"/>
      <c r="X28" s="28"/>
      <c r="Y28" s="28"/>
      <c r="Z28" s="28"/>
    </row>
    <row r="29" spans="1:26" ht="85.5" customHeight="1" x14ac:dyDescent="0.25">
      <c r="A29" s="28"/>
      <c r="B29" s="3">
        <v>18</v>
      </c>
      <c r="C29" s="94"/>
      <c r="D29" s="2" t="s">
        <v>24</v>
      </c>
      <c r="E29" s="20" t="s">
        <v>21</v>
      </c>
      <c r="F29" s="27" t="s">
        <v>56</v>
      </c>
      <c r="G29" s="13" t="s">
        <v>112</v>
      </c>
      <c r="H29" s="44">
        <v>2</v>
      </c>
      <c r="I29" s="44">
        <v>2</v>
      </c>
      <c r="J29" s="70">
        <f t="shared" si="0"/>
        <v>4</v>
      </c>
      <c r="K29" s="44" t="s">
        <v>122</v>
      </c>
      <c r="L29" s="17" t="s">
        <v>138</v>
      </c>
      <c r="M29" s="13" t="s">
        <v>57</v>
      </c>
      <c r="N29" s="12">
        <v>1</v>
      </c>
      <c r="O29" s="12">
        <v>1</v>
      </c>
      <c r="P29" s="74">
        <f t="shared" si="1"/>
        <v>1</v>
      </c>
      <c r="Q29" s="28"/>
      <c r="R29" s="28"/>
      <c r="S29" s="28"/>
      <c r="T29" s="28"/>
      <c r="U29" s="28"/>
      <c r="V29" s="28"/>
      <c r="W29" s="28"/>
      <c r="X29" s="28"/>
      <c r="Y29" s="28"/>
      <c r="Z29" s="28"/>
    </row>
    <row r="30" spans="1:26" ht="143.25" customHeight="1" x14ac:dyDescent="0.25">
      <c r="A30" s="28"/>
      <c r="B30" s="19">
        <v>19</v>
      </c>
      <c r="C30" s="94" t="s">
        <v>58</v>
      </c>
      <c r="D30" s="23" t="s">
        <v>20</v>
      </c>
      <c r="E30" s="20" t="s">
        <v>21</v>
      </c>
      <c r="F30" s="13" t="s">
        <v>59</v>
      </c>
      <c r="G30" s="13" t="s">
        <v>113</v>
      </c>
      <c r="H30" s="44">
        <v>2</v>
      </c>
      <c r="I30" s="44">
        <v>2</v>
      </c>
      <c r="J30" s="70">
        <f t="shared" si="0"/>
        <v>4</v>
      </c>
      <c r="K30" s="18" t="s">
        <v>127</v>
      </c>
      <c r="L30" s="17" t="s">
        <v>139</v>
      </c>
      <c r="M30" s="13" t="s">
        <v>60</v>
      </c>
      <c r="N30" s="12">
        <v>1</v>
      </c>
      <c r="O30" s="12">
        <v>1</v>
      </c>
      <c r="P30" s="74">
        <f t="shared" si="1"/>
        <v>1</v>
      </c>
      <c r="Q30" s="28"/>
      <c r="R30" s="28"/>
      <c r="S30" s="28"/>
      <c r="T30" s="28"/>
      <c r="U30" s="28"/>
      <c r="V30" s="28"/>
      <c r="W30" s="28"/>
      <c r="X30" s="28"/>
      <c r="Y30" s="28"/>
      <c r="Z30" s="28"/>
    </row>
    <row r="31" spans="1:26" ht="140.25" x14ac:dyDescent="0.25">
      <c r="A31" s="28"/>
      <c r="B31" s="3">
        <v>20</v>
      </c>
      <c r="C31" s="94"/>
      <c r="D31" s="23" t="s">
        <v>20</v>
      </c>
      <c r="E31" s="20" t="s">
        <v>21</v>
      </c>
      <c r="F31" s="13" t="s">
        <v>61</v>
      </c>
      <c r="G31" s="13" t="s">
        <v>114</v>
      </c>
      <c r="H31" s="44">
        <v>2</v>
      </c>
      <c r="I31" s="44">
        <v>3</v>
      </c>
      <c r="J31" s="67">
        <f t="shared" si="0"/>
        <v>6</v>
      </c>
      <c r="K31" s="18" t="s">
        <v>120</v>
      </c>
      <c r="L31" s="17" t="s">
        <v>140</v>
      </c>
      <c r="M31" s="13" t="s">
        <v>62</v>
      </c>
      <c r="N31" s="12">
        <v>2</v>
      </c>
      <c r="O31" s="12">
        <v>2</v>
      </c>
      <c r="P31" s="74">
        <f t="shared" si="1"/>
        <v>4</v>
      </c>
      <c r="Q31" s="28"/>
      <c r="R31" s="28"/>
      <c r="S31" s="28"/>
      <c r="T31" s="28"/>
      <c r="U31" s="28"/>
      <c r="V31" s="28"/>
      <c r="W31" s="28"/>
      <c r="X31" s="28"/>
      <c r="Y31" s="28"/>
      <c r="Z31" s="28"/>
    </row>
    <row r="32" spans="1:26" ht="76.5" x14ac:dyDescent="0.25">
      <c r="A32" s="28"/>
      <c r="B32" s="19">
        <v>21</v>
      </c>
      <c r="C32" s="94"/>
      <c r="D32" s="23" t="s">
        <v>20</v>
      </c>
      <c r="E32" s="20" t="s">
        <v>21</v>
      </c>
      <c r="F32" s="13" t="s">
        <v>63</v>
      </c>
      <c r="G32" s="13" t="s">
        <v>115</v>
      </c>
      <c r="H32" s="44">
        <v>2</v>
      </c>
      <c r="I32" s="44">
        <v>2</v>
      </c>
      <c r="J32" s="70">
        <f t="shared" si="0"/>
        <v>4</v>
      </c>
      <c r="K32" s="18" t="s">
        <v>120</v>
      </c>
      <c r="L32" s="17" t="s">
        <v>141</v>
      </c>
      <c r="M32" s="13" t="s">
        <v>64</v>
      </c>
      <c r="N32" s="12">
        <v>1</v>
      </c>
      <c r="O32" s="12">
        <v>1</v>
      </c>
      <c r="P32" s="74">
        <f t="shared" si="1"/>
        <v>1</v>
      </c>
      <c r="Q32" s="28"/>
      <c r="R32" s="28"/>
      <c r="S32" s="28"/>
      <c r="T32" s="28"/>
      <c r="U32" s="28"/>
      <c r="V32" s="28"/>
      <c r="W32" s="28"/>
      <c r="X32" s="28"/>
      <c r="Y32" s="28"/>
      <c r="Z32" s="28"/>
    </row>
    <row r="33" spans="1:26" ht="153" x14ac:dyDescent="0.25">
      <c r="A33" s="28"/>
      <c r="B33" s="3">
        <v>22</v>
      </c>
      <c r="C33" s="94"/>
      <c r="D33" s="24" t="s">
        <v>41</v>
      </c>
      <c r="E33" s="20" t="s">
        <v>21</v>
      </c>
      <c r="F33" s="13" t="s">
        <v>65</v>
      </c>
      <c r="G33" s="13" t="s">
        <v>116</v>
      </c>
      <c r="H33" s="44">
        <v>2</v>
      </c>
      <c r="I33" s="44">
        <v>2</v>
      </c>
      <c r="J33" s="70">
        <f t="shared" si="0"/>
        <v>4</v>
      </c>
      <c r="K33" s="18" t="s">
        <v>127</v>
      </c>
      <c r="L33" s="17" t="s">
        <v>142</v>
      </c>
      <c r="M33" s="13" t="s">
        <v>66</v>
      </c>
      <c r="N33" s="12">
        <v>1</v>
      </c>
      <c r="O33" s="12">
        <v>1</v>
      </c>
      <c r="P33" s="74">
        <f t="shared" si="1"/>
        <v>1</v>
      </c>
      <c r="Q33" s="28"/>
      <c r="R33" s="28"/>
      <c r="S33" s="28"/>
      <c r="T33" s="28"/>
      <c r="U33" s="28"/>
      <c r="V33" s="28"/>
      <c r="W33" s="28"/>
      <c r="X33" s="28"/>
      <c r="Y33" s="28"/>
      <c r="Z33" s="28"/>
    </row>
    <row r="34" spans="1:26" ht="109.5" customHeight="1" x14ac:dyDescent="0.25">
      <c r="A34" s="28"/>
      <c r="B34" s="19">
        <v>23</v>
      </c>
      <c r="C34" s="76"/>
      <c r="D34" s="25" t="s">
        <v>20</v>
      </c>
      <c r="E34" s="20" t="s">
        <v>21</v>
      </c>
      <c r="F34" s="13" t="s">
        <v>67</v>
      </c>
      <c r="G34" s="13" t="s">
        <v>117</v>
      </c>
      <c r="H34" s="12">
        <v>2</v>
      </c>
      <c r="I34" s="44">
        <v>3</v>
      </c>
      <c r="J34" s="67">
        <f t="shared" si="0"/>
        <v>6</v>
      </c>
      <c r="K34" s="18" t="s">
        <v>132</v>
      </c>
      <c r="L34" s="14" t="s">
        <v>143</v>
      </c>
      <c r="M34" s="13" t="s">
        <v>68</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69</v>
      </c>
      <c r="D35" s="12" t="s">
        <v>20</v>
      </c>
      <c r="E35" s="20" t="s">
        <v>21</v>
      </c>
      <c r="F35" s="13" t="s">
        <v>70</v>
      </c>
      <c r="G35" s="13" t="s">
        <v>118</v>
      </c>
      <c r="H35" s="12">
        <v>2</v>
      </c>
      <c r="I35" s="44">
        <v>3</v>
      </c>
      <c r="J35" s="67">
        <f t="shared" si="0"/>
        <v>6</v>
      </c>
      <c r="K35" s="18" t="s">
        <v>127</v>
      </c>
      <c r="L35" s="14" t="s">
        <v>144</v>
      </c>
      <c r="M35" s="13" t="s">
        <v>71</v>
      </c>
      <c r="N35" s="12">
        <v>1</v>
      </c>
      <c r="O35" s="12">
        <v>2</v>
      </c>
      <c r="P35" s="74">
        <f t="shared" si="1"/>
        <v>2</v>
      </c>
      <c r="Q35" s="28"/>
      <c r="R35" s="28"/>
      <c r="S35" s="28"/>
      <c r="T35" s="28"/>
      <c r="U35" s="28"/>
      <c r="V35" s="28"/>
      <c r="W35" s="28"/>
      <c r="X35" s="28"/>
      <c r="Y35" s="28"/>
      <c r="Z35" s="28"/>
    </row>
    <row r="36" spans="1:26" ht="127.5" x14ac:dyDescent="0.25">
      <c r="A36" s="28"/>
      <c r="B36" s="19">
        <v>25</v>
      </c>
      <c r="C36" s="77"/>
      <c r="D36" s="14" t="s">
        <v>72</v>
      </c>
      <c r="E36" s="20" t="s">
        <v>21</v>
      </c>
      <c r="F36" s="13" t="s">
        <v>73</v>
      </c>
      <c r="G36" s="14" t="s">
        <v>119</v>
      </c>
      <c r="H36" s="12">
        <v>3</v>
      </c>
      <c r="I36" s="44">
        <v>3</v>
      </c>
      <c r="J36" s="71">
        <f t="shared" si="0"/>
        <v>9</v>
      </c>
      <c r="K36" s="18" t="s">
        <v>120</v>
      </c>
      <c r="L36" s="14" t="s">
        <v>145</v>
      </c>
      <c r="M36" s="13" t="s">
        <v>74</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75</v>
      </c>
      <c r="C38" s="37"/>
      <c r="D38" s="11"/>
      <c r="E38" s="11"/>
      <c r="F38" s="11"/>
      <c r="G38" s="11"/>
      <c r="H38" s="11"/>
      <c r="I38" s="30"/>
      <c r="J38" s="40" t="s">
        <v>76</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25" workbookViewId="0">
      <selection activeCell="B67" sqref="B67"/>
    </sheetView>
  </sheetViews>
  <sheetFormatPr baseColWidth="10" defaultRowHeight="15" x14ac:dyDescent="0.25"/>
  <sheetData>
    <row r="2" spans="2:10" ht="15.75" x14ac:dyDescent="0.25">
      <c r="B2" s="132" t="s">
        <v>77</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78</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79</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80</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81</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82</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83</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84</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85</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86</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87</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88</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89</v>
      </c>
      <c r="C40" s="109"/>
      <c r="D40" s="109"/>
      <c r="E40" s="109"/>
      <c r="F40" s="109"/>
      <c r="G40" s="109"/>
      <c r="H40" s="109"/>
      <c r="I40" s="109"/>
      <c r="J40" s="110"/>
    </row>
    <row r="41" spans="2:10" x14ac:dyDescent="0.25">
      <c r="B41" s="123" t="s">
        <v>90</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91</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92</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93</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94</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95</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2019-08-01T15:22:55Z</dcterms:modified>
</cp:coreProperties>
</file>