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vmdc02\Usuarios\Wendy Uribe\FINANCIERA 2018\FINANCIERA 2016\GESTIÓN HUMANA\CONTRATO CULTURA ORGANIZACIONAL\"/>
    </mc:Choice>
  </mc:AlternateContent>
  <bookViews>
    <workbookView xWindow="0" yWindow="0" windowWidth="20490" windowHeight="6855"/>
  </bookViews>
  <sheets>
    <sheet name="Hoja1" sheetId="1" r:id="rId1"/>
    <sheet name="Hoja2" sheetId="2" r:id="rId2"/>
    <sheet name="Hoja3" sheetId="3" r:id="rId3"/>
  </sheets>
  <definedNames>
    <definedName name="_xlnm.Print_Titles" localSheetId="0">Hoja1!$1:$9</definedName>
  </definedNames>
  <calcPr calcId="152511"/>
</workbook>
</file>

<file path=xl/calcChain.xml><?xml version="1.0" encoding="utf-8"?>
<calcChain xmlns="http://schemas.openxmlformats.org/spreadsheetml/2006/main">
  <c r="N23" i="1" l="1"/>
  <c r="H23" i="1"/>
  <c r="N29" i="1" l="1"/>
  <c r="H29" i="1"/>
  <c r="N28" i="1"/>
  <c r="H28" i="1"/>
  <c r="N27" i="1"/>
  <c r="H27" i="1"/>
  <c r="N26" i="1"/>
  <c r="H26" i="1"/>
  <c r="N25" i="1"/>
  <c r="H25" i="1"/>
  <c r="N24" i="1"/>
  <c r="H24" i="1"/>
  <c r="N22" i="1"/>
  <c r="H22" i="1"/>
  <c r="N21" i="1"/>
  <c r="H21" i="1"/>
  <c r="N20" i="1"/>
  <c r="H20" i="1"/>
  <c r="N18" i="1"/>
  <c r="H18" i="1"/>
  <c r="N17" i="1"/>
  <c r="H17" i="1"/>
  <c r="N16" i="1"/>
  <c r="H16" i="1"/>
  <c r="N15" i="1"/>
  <c r="H15" i="1"/>
  <c r="N14" i="1"/>
  <c r="H14" i="1"/>
  <c r="N13" i="1"/>
  <c r="H13" i="1"/>
  <c r="N12" i="1"/>
  <c r="H12" i="1"/>
  <c r="N11" i="1"/>
  <c r="H11" i="1"/>
  <c r="N10" i="1"/>
  <c r="H10" i="1"/>
</calcChain>
</file>

<file path=xl/sharedStrings.xml><?xml version="1.0" encoding="utf-8"?>
<sst xmlns="http://schemas.openxmlformats.org/spreadsheetml/2006/main" count="161" uniqueCount="107">
  <si>
    <t xml:space="preserve">MATRIZ DE RIESGOS EN PROCESOS DE CONTRATACIÓN </t>
  </si>
  <si>
    <t>Código: FT-M1-MCO-12</t>
  </si>
  <si>
    <t>Versión: 01</t>
  </si>
  <si>
    <t>Fecha aprobación: 28/09/2017</t>
  </si>
  <si>
    <t>Objeto del Proceso de Contratación:</t>
  </si>
  <si>
    <t>Etapa</t>
  </si>
  <si>
    <t>Fuente</t>
  </si>
  <si>
    <t>Tipo</t>
  </si>
  <si>
    <t>Riesgo</t>
  </si>
  <si>
    <t>Consecuencia de la ocurrencia del evento</t>
  </si>
  <si>
    <t>Probabilidad</t>
  </si>
  <si>
    <t>Impacto</t>
  </si>
  <si>
    <t xml:space="preserve">Nivel de riesgo inherente </t>
  </si>
  <si>
    <t>Asignación</t>
  </si>
  <si>
    <t>Tratamiento</t>
  </si>
  <si>
    <t>Controles</t>
  </si>
  <si>
    <t>Nivel de riesgo residual</t>
  </si>
  <si>
    <t>Planeación</t>
  </si>
  <si>
    <t>Externa</t>
  </si>
  <si>
    <t>Operacional</t>
  </si>
  <si>
    <t>Especificaciones solicitadas por fuera del alcance de los interesados a presentarse</t>
  </si>
  <si>
    <t>Declaratoria de desierta
Retraso en la contratación</t>
  </si>
  <si>
    <t>Asumir el Riesgo</t>
  </si>
  <si>
    <t>Especificaciones claras
Oportunidad en la solicitudes</t>
  </si>
  <si>
    <t>1. Revisión de comportamiento de procesos anteriores
2. Revisión de los históricos de requerimientos de los clientes
3.Revisión y validación de las variables  jurídicas, financieras y técnicas por parte de las áreas correspondientes</t>
  </si>
  <si>
    <t>Interno</t>
  </si>
  <si>
    <t>Realización incompleta o inoportuna de estudios de mercado</t>
  </si>
  <si>
    <t>Sobrecostos
Retraso en procesos de contratación</t>
  </si>
  <si>
    <t>Tener conocimiento de lo que ofrece el mercado
Contar con proveedores de calidad y reconocimiento en el mercado</t>
  </si>
  <si>
    <t>1. Obligatoriedad de referenciamiento de precios
2. Actualización permanente de la información consignada
3. Rastreo adecuado e integral de la información de cada mercado</t>
  </si>
  <si>
    <t>Falta de conocimiento de los potenciales proponentes sobre la convocatoria de contratación</t>
  </si>
  <si>
    <t>Oportunidad en las solicitudes</t>
  </si>
  <si>
    <t>1. Publicación en el portal de contratación de la ESU
2. Realización de referenciamiento de mercado
3. Invitación a participar</t>
  </si>
  <si>
    <t>Inadecuada formulación de pliegos de condiciones</t>
  </si>
  <si>
    <t>Contratación de un servicio no requerido
Declaratoria de desierta
Retraso en la contratación</t>
  </si>
  <si>
    <t>Claridad en lo que se requiere
Conocimiento del mercado</t>
  </si>
  <si>
    <t>1. Revisión detallada e integral del requerimiento de compra
2. Revisión y aprobación por parte de las áreas correspondientes de las diferentes variables
3. Validación de datos históricos</t>
  </si>
  <si>
    <t>Los documentos requeridos, requisitos habilitantes y factores de verificación y evaluación no son los apropiados para el objeto a contratar</t>
  </si>
  <si>
    <t>Desconocimiento de los procesos de contratación
No verificación de la información y de los soportes</t>
  </si>
  <si>
    <t>Reducir el riesgo</t>
  </si>
  <si>
    <t>Revisión de la documentación
Conocimiento del proceso de contratación</t>
  </si>
  <si>
    <t>1. Revisión detallada e integral del requerimiento de compra
2. Experiencia por la empresa contratante en aspecto técnicos y de contratación
correspondientes al objeto a contratar
3. Revisión y aprobación por parte de las áreas correspondientes de las diferentes variables</t>
  </si>
  <si>
    <t>Selección</t>
  </si>
  <si>
    <t>Inadecuada evaluación de potenciales contratistas</t>
  </si>
  <si>
    <t>Aceptar a un contratista de baja calidad</t>
  </si>
  <si>
    <t>Conocimiento del Mercado
Conocimiento de los proveedores</t>
  </si>
  <si>
    <t>1. Estricto cumplimiento a los pliegos de condiciones y/o Manual de Contratación
2. Verificación y validación por parte de las áreas correspondientes</t>
  </si>
  <si>
    <t>Declaración de desierto del proceso por carencia de proponentes</t>
  </si>
  <si>
    <t>Desconocimiento del mercado.
No recibir o no invitar a oferentes</t>
  </si>
  <si>
    <t>Agilidad en los procesos del mercado</t>
  </si>
  <si>
    <t>Declaración de desierto del proceso por incumplimiento de los pliegos de  condiciones por parte de los proponentes</t>
  </si>
  <si>
    <t>Incumplimiento de los requisitos exigidos</t>
  </si>
  <si>
    <t>Conocimiento del mercado
Conocimiento de los procesos y necesidades formativas</t>
  </si>
  <si>
    <t>1. Validación y verificación de condiciones en la etapa de planeación 
2. Respuesta oportuna a las inquietudes presentadas por los proponentes
3. Realización de referenciamiento de mercado</t>
  </si>
  <si>
    <t>Externo</t>
  </si>
  <si>
    <t>Retrasos en los tiempos estipulados para la adjudicación del contrato</t>
  </si>
  <si>
    <t>Cumplimiento del cronograma
Conocimiento de las necesidades de las áreas</t>
  </si>
  <si>
    <t>1. Seguimiento estricto al cronograma de actividades de la respectiva solicitud.
2. Respuesta oportuna a las inquietudes presentadas por los proponentes.
3. Acompañamiento por  parte de la Secretaria General de la ESU.
4. Aprobación por parte del comité de gerencia al informe de evaluación</t>
  </si>
  <si>
    <t>Interno
Externo</t>
  </si>
  <si>
    <t>Retrasos en la legalización del contrato, pólizas y Acta de Inicio que afecta la inicio de la ejecución contractual</t>
  </si>
  <si>
    <t>1. Claridad en las especificaciones solicitadas en los pliegos de condiciones.
2. Publicación informe de evaluación
3. Seguimiento por  parte de la ESU</t>
  </si>
  <si>
    <t>Requerimiento inoportuno del servicio por parte del cliente</t>
  </si>
  <si>
    <t>Perdida de tiempo</t>
  </si>
  <si>
    <t>Contar con planeación de los eventos
Conocer bien el mercado y las ofertas VS las necesidades</t>
  </si>
  <si>
    <t>1. Definición de la priorización por parte de los directivos responsables
2. Determinación de protocolos internos para atender estas situaciones que involucren a todas las áreas vinculadas</t>
  </si>
  <si>
    <t>Adulteración  de  documentos por parte de los oferentes</t>
  </si>
  <si>
    <t>Conocimiento del Mercado.
Conocimiento de la experiencia de los oferentes</t>
  </si>
  <si>
    <t>1. Verificación de la documentación aportada</t>
  </si>
  <si>
    <t>Generar acciones permitiendo el favorecimiento de proveedores</t>
  </si>
  <si>
    <t>Invitación a varios oferentes
Conocimiento de las ofertas del mercado</t>
  </si>
  <si>
    <t>Conocimiento de las ofertas del mercado
Invitación a varios oferentes</t>
  </si>
  <si>
    <t>1. Revisión de las propuestas por parte del área misional y de las áreas de apoyo. 
2. Revisión por parte del Comité de Gerencia</t>
  </si>
  <si>
    <t>Contratación</t>
  </si>
  <si>
    <t>Indebida exoneración de expedición de pólizas o constitución inadecuada o tardía de las garantías contractuales exigidas</t>
  </si>
  <si>
    <t>No Aplica</t>
  </si>
  <si>
    <t>1. Claridad en las especificaciones solicitadas en los pliegos de condiciones o estudios previos
2. Verificación y validación con la Secretaría General y compañías aseguradoras</t>
  </si>
  <si>
    <t>Inadecuada formulación del documento contractual</t>
  </si>
  <si>
    <t>Escogencia entre varios oferentes.
Conocimiento del Mercado</t>
  </si>
  <si>
    <t>1. Elaboración clara y coherente del documento contractual de conformidad con las especificaciones solicitadas en los pliegos de condiciones o estudios previos
2. Verificación y validación de la Secretaría General u otras áreas de interés</t>
  </si>
  <si>
    <t>Incumplimiento de la publicación del contrato</t>
  </si>
  <si>
    <t>Olvido en la realización de la tarea</t>
  </si>
  <si>
    <t>Realizar publicación en CECOP</t>
  </si>
  <si>
    <t>1. Cumplimiento de los términos estipulados en la ley y en el Manual de Contratación
2. Firma oportuna de los contratos</t>
  </si>
  <si>
    <t>Ejecución</t>
  </si>
  <si>
    <t>Incumplimiento de las obligaciones contractuales por parte del contratista</t>
  </si>
  <si>
    <t>Verificar que lo que se dio corresponde a lo ofertado</t>
  </si>
  <si>
    <t>Calificación del evento por parte del asistente</t>
  </si>
  <si>
    <t>1. Seguimiento y control por parte del supervisor de la ESU
2. Comunicación clara y efectiva acerca de todas las obligaciones del contrato
3. Respaldo de garantías al contrato</t>
  </si>
  <si>
    <t>Configuración de circunstancias externas que impiden el cumplimiento de las obligaciones contractuales</t>
  </si>
  <si>
    <t>Información oportuna por parte de quien asiste al evento</t>
  </si>
  <si>
    <t>1. Seguimiento y control por parte del supervisor de la ESU
2. Comunicación constante entre el supervisor y el cliente y entre el supervisor y el proveedor
3. Definición precisa de las circunstancias que no constituirán fuerza mayor o caso fortuito</t>
  </si>
  <si>
    <t xml:space="preserve">Retrasos en el pago a los contratistas </t>
  </si>
  <si>
    <t>Problemas en el tramite de las facturas y cuentas de cobro</t>
  </si>
  <si>
    <t>Recepción y tramite oportuno de las facturas y cuentas de cobro</t>
  </si>
  <si>
    <t>1. Disposición de cláusulas coherentes con la administración de los recursos y la forma de pago del contratista
2. Oportuna gestión de cobro de los recursos a administrar
3. Comunicación permanente y efectiva entre las áreas de pago y de ejecución</t>
  </si>
  <si>
    <t>Externa
Interna</t>
  </si>
  <si>
    <t>Disparidad en el cruce de cuentas y obligaciones pendientes al momento de la liquidación</t>
  </si>
  <si>
    <t>Falta de claridad en el proceso contractual.
Inasistencia de parte de las personas objeto de los procesos formativos</t>
  </si>
  <si>
    <t xml:space="preserve">Conocimiento y planeación a los eventos.
</t>
  </si>
  <si>
    <t>1. Seguimiento y control por parte del supervisor de la ESU
2. Gestión documental adecuada
3. Disposición de cláusulas claras en el documento contractual</t>
  </si>
  <si>
    <t>IMPACTO</t>
  </si>
  <si>
    <t>Demora en la contratación del bien o servicio</t>
  </si>
  <si>
    <t>Retrazo en la consecución del bien o servicio</t>
  </si>
  <si>
    <t>Violación de los requisitos de contratación</t>
  </si>
  <si>
    <t>Inconvenientes en la definición del bien o servicio a contratar</t>
  </si>
  <si>
    <t>Incumplimiento por parte del oferente</t>
  </si>
  <si>
    <t>“Prestación de servicios profesionales de Consultoría para realizar diagnóstico, construcción y aplicación de un modelo de Cultura Organizacional definido para la Empresa para la Seguridad Urbana - ESU”.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</si>
</sst>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78A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vertical="center"/>
    </xf>
    <xf numFmtId="0" fontId="7" fillId="7" borderId="0" xfId="0" applyFont="1" applyFill="1" applyBorder="1" applyAlignment="1">
      <alignment horizontal="center" vertical="center"/>
    </xf>
    <xf numFmtId="0" fontId="9" fillId="7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7" fillId="7" borderId="0" xfId="0" applyFont="1" applyFill="1" applyBorder="1" applyAlignment="1">
      <alignment horizontal="left" vertical="center"/>
    </xf>
    <xf numFmtId="0" fontId="3" fillId="7" borderId="0" xfId="1" applyNumberFormat="1" applyFont="1" applyFill="1" applyBorder="1" applyAlignment="1">
      <alignment horizontal="center" vertical="center" wrapText="1"/>
    </xf>
    <xf numFmtId="0" fontId="3" fillId="7" borderId="0" xfId="1" applyNumberFormat="1" applyFont="1" applyFill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5" xfId="0" applyFont="1" applyFill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5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vertical="center" wrapText="1"/>
    </xf>
    <xf numFmtId="0" fontId="10" fillId="0" borderId="18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0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9" fillId="4" borderId="20" xfId="0" applyFont="1" applyFill="1" applyBorder="1" applyAlignment="1">
      <alignment horizontal="center" vertical="center" textRotation="90"/>
    </xf>
    <xf numFmtId="0" fontId="9" fillId="3" borderId="5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 textRotation="90"/>
    </xf>
    <xf numFmtId="0" fontId="8" fillId="0" borderId="0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7" fillId="7" borderId="0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 textRotation="90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59391</xdr:colOff>
      <xdr:row>42</xdr:row>
      <xdr:rowOff>56590</xdr:rowOff>
    </xdr:from>
    <xdr:to>
      <xdr:col>8</xdr:col>
      <xdr:colOff>209550</xdr:colOff>
      <xdr:row>61</xdr:row>
      <xdr:rowOff>165042</xdr:rowOff>
    </xdr:to>
    <xdr:pic>
      <xdr:nvPicPr>
        <xdr:cNvPr id="2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 t="6624"/>
        <a:stretch/>
      </xdr:blipFill>
      <xdr:spPr bwMode="auto">
        <a:xfrm>
          <a:off x="59391" y="46957690"/>
          <a:ext cx="4912659" cy="3727952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323850</xdr:colOff>
      <xdr:row>48</xdr:row>
      <xdr:rowOff>6724</xdr:rowOff>
    </xdr:from>
    <xdr:to>
      <xdr:col>13</xdr:col>
      <xdr:colOff>209550</xdr:colOff>
      <xdr:row>57</xdr:row>
      <xdr:rowOff>85725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86350" y="48050824"/>
          <a:ext cx="3600450" cy="1793501"/>
        </a:xfrm>
        <a:prstGeom prst="rect">
          <a:avLst/>
        </a:prstGeom>
      </xdr:spPr>
    </xdr:pic>
    <xdr:clientData/>
  </xdr:twoCellAnchor>
  <xdr:twoCellAnchor editAs="oneCell">
    <xdr:from>
      <xdr:col>8</xdr:col>
      <xdr:colOff>204507</xdr:colOff>
      <xdr:row>37</xdr:row>
      <xdr:rowOff>178472</xdr:rowOff>
    </xdr:from>
    <xdr:to>
      <xdr:col>13</xdr:col>
      <xdr:colOff>371475</xdr:colOff>
      <xdr:row>47</xdr:row>
      <xdr:rowOff>123826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67007" y="38945222"/>
          <a:ext cx="3881718" cy="1850354"/>
        </a:xfrm>
        <a:prstGeom prst="rect">
          <a:avLst/>
        </a:prstGeom>
      </xdr:spPr>
    </xdr:pic>
    <xdr:clientData/>
  </xdr:twoCellAnchor>
  <xdr:twoCellAnchor editAs="oneCell">
    <xdr:from>
      <xdr:col>1</xdr:col>
      <xdr:colOff>347382</xdr:colOff>
      <xdr:row>0</xdr:row>
      <xdr:rowOff>11207</xdr:rowOff>
    </xdr:from>
    <xdr:to>
      <xdr:col>4</xdr:col>
      <xdr:colOff>31937</xdr:colOff>
      <xdr:row>3</xdr:row>
      <xdr:rowOff>58095</xdr:rowOff>
    </xdr:to>
    <xdr:pic>
      <xdr:nvPicPr>
        <xdr:cNvPr id="5" name="2 Imagen" descr="F:\Metroseguridad\logo-en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8457" y="201707"/>
          <a:ext cx="1684805" cy="7993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tabSelected="1" zoomScale="90" zoomScaleNormal="90" workbookViewId="0">
      <selection activeCell="Q7" sqref="Q7"/>
    </sheetView>
  </sheetViews>
  <sheetFormatPr baseColWidth="10" defaultRowHeight="15" x14ac:dyDescent="0.25"/>
  <cols>
    <col min="1" max="1" width="5" bestFit="1" customWidth="1"/>
    <col min="2" max="2" width="6.7109375" bestFit="1" customWidth="1"/>
    <col min="3" max="3" width="10.5703125" bestFit="1" customWidth="1"/>
    <col min="4" max="4" width="14" customWidth="1"/>
    <col min="5" max="5" width="10.85546875" customWidth="1"/>
    <col min="6" max="6" width="9.7109375" bestFit="1" customWidth="1"/>
    <col min="7" max="7" width="6.7109375" bestFit="1" customWidth="1"/>
    <col min="8" max="8" width="7.85546875" customWidth="1"/>
    <col min="9" max="9" width="8.5703125" customWidth="1"/>
    <col min="10" max="10" width="13.7109375" customWidth="1"/>
    <col min="11" max="11" width="17.28515625" customWidth="1"/>
    <col min="12" max="12" width="9.7109375" bestFit="1" customWidth="1"/>
    <col min="13" max="13" width="6.42578125" customWidth="1"/>
    <col min="14" max="14" width="6.28515625" customWidth="1"/>
  </cols>
  <sheetData>
    <row r="1" spans="1:14" x14ac:dyDescent="0.25">
      <c r="A1" s="48"/>
      <c r="B1" s="49"/>
      <c r="C1" s="49"/>
      <c r="D1" s="50"/>
      <c r="E1" s="62" t="s">
        <v>0</v>
      </c>
      <c r="F1" s="63"/>
      <c r="G1" s="63"/>
      <c r="H1" s="63"/>
      <c r="I1" s="63"/>
      <c r="J1" s="63"/>
      <c r="K1" s="64"/>
      <c r="L1" s="40" t="s">
        <v>1</v>
      </c>
      <c r="M1" s="40"/>
      <c r="N1" s="40"/>
    </row>
    <row r="2" spans="1:14" x14ac:dyDescent="0.25">
      <c r="A2" s="51"/>
      <c r="B2" s="52"/>
      <c r="C2" s="52"/>
      <c r="D2" s="53"/>
      <c r="E2" s="65"/>
      <c r="F2" s="66"/>
      <c r="G2" s="66"/>
      <c r="H2" s="66"/>
      <c r="I2" s="66"/>
      <c r="J2" s="66"/>
      <c r="K2" s="67"/>
      <c r="L2" s="40" t="s">
        <v>2</v>
      </c>
      <c r="M2" s="40"/>
      <c r="N2" s="40"/>
    </row>
    <row r="3" spans="1:14" x14ac:dyDescent="0.25">
      <c r="A3" s="51"/>
      <c r="B3" s="52"/>
      <c r="C3" s="52"/>
      <c r="D3" s="53"/>
      <c r="E3" s="65"/>
      <c r="F3" s="66"/>
      <c r="G3" s="66"/>
      <c r="H3" s="66"/>
      <c r="I3" s="66"/>
      <c r="J3" s="66"/>
      <c r="K3" s="67"/>
      <c r="L3" s="41" t="s">
        <v>3</v>
      </c>
      <c r="M3" s="42"/>
      <c r="N3" s="43"/>
    </row>
    <row r="4" spans="1:14" x14ac:dyDescent="0.25">
      <c r="A4" s="54"/>
      <c r="B4" s="55"/>
      <c r="C4" s="55"/>
      <c r="D4" s="56"/>
      <c r="E4" s="68"/>
      <c r="F4" s="69"/>
      <c r="G4" s="69"/>
      <c r="H4" s="69"/>
      <c r="I4" s="69"/>
      <c r="J4" s="69"/>
      <c r="K4" s="70"/>
      <c r="L4" s="44"/>
      <c r="M4" s="45"/>
      <c r="N4" s="46"/>
    </row>
    <row r="5" spans="1:14" x14ac:dyDescent="0.25">
      <c r="A5" s="1"/>
      <c r="B5" s="2"/>
      <c r="C5" s="3"/>
      <c r="D5" s="4"/>
      <c r="E5" s="4"/>
      <c r="F5" s="3"/>
      <c r="G5" s="5"/>
      <c r="H5" s="5"/>
      <c r="I5" s="2"/>
      <c r="J5" s="2"/>
      <c r="K5" s="2"/>
      <c r="L5" s="2"/>
      <c r="M5" s="2"/>
      <c r="N5" s="2"/>
    </row>
    <row r="6" spans="1:14" ht="30" customHeight="1" x14ac:dyDescent="0.25">
      <c r="A6" s="59" t="s">
        <v>4</v>
      </c>
      <c r="B6" s="60"/>
      <c r="C6" s="60"/>
      <c r="D6" s="61"/>
      <c r="E6" s="47" t="s">
        <v>106</v>
      </c>
      <c r="F6" s="47"/>
      <c r="G6" s="47"/>
      <c r="H6" s="47"/>
      <c r="I6" s="47"/>
      <c r="J6" s="47"/>
      <c r="K6" s="47"/>
      <c r="L6" s="47"/>
      <c r="M6" s="47"/>
      <c r="N6" s="47"/>
    </row>
    <row r="7" spans="1:14" ht="14.25" customHeight="1" x14ac:dyDescent="0.25">
      <c r="A7" s="6"/>
      <c r="B7" s="7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20.25" customHeight="1" x14ac:dyDescent="0.25">
      <c r="A8" s="36" t="s">
        <v>5</v>
      </c>
      <c r="B8" s="36" t="s">
        <v>6</v>
      </c>
      <c r="C8" s="36" t="s">
        <v>7</v>
      </c>
      <c r="D8" s="37" t="s">
        <v>8</v>
      </c>
      <c r="E8" s="36" t="s">
        <v>9</v>
      </c>
      <c r="F8" s="36" t="s">
        <v>10</v>
      </c>
      <c r="G8" s="36" t="s">
        <v>11</v>
      </c>
      <c r="H8" s="36" t="s">
        <v>12</v>
      </c>
      <c r="I8" s="37" t="s">
        <v>13</v>
      </c>
      <c r="J8" s="37" t="s">
        <v>14</v>
      </c>
      <c r="K8" s="37" t="s">
        <v>15</v>
      </c>
      <c r="L8" s="36" t="s">
        <v>10</v>
      </c>
      <c r="M8" s="36" t="s">
        <v>11</v>
      </c>
      <c r="N8" s="36" t="s">
        <v>16</v>
      </c>
    </row>
    <row r="9" spans="1:14" ht="27" customHeight="1" x14ac:dyDescent="0.25">
      <c r="A9" s="36"/>
      <c r="B9" s="36"/>
      <c r="C9" s="36"/>
      <c r="D9" s="37"/>
      <c r="E9" s="36"/>
      <c r="F9" s="36"/>
      <c r="G9" s="36"/>
      <c r="H9" s="36"/>
      <c r="I9" s="37"/>
      <c r="J9" s="37"/>
      <c r="K9" s="37"/>
      <c r="L9" s="36"/>
      <c r="M9" s="36"/>
      <c r="N9" s="36"/>
    </row>
    <row r="10" spans="1:14" ht="168" x14ac:dyDescent="0.25">
      <c r="A10" s="58" t="s">
        <v>17</v>
      </c>
      <c r="B10" s="17" t="s">
        <v>18</v>
      </c>
      <c r="C10" s="17" t="s">
        <v>19</v>
      </c>
      <c r="D10" s="18" t="s">
        <v>20</v>
      </c>
      <c r="E10" s="19" t="s">
        <v>21</v>
      </c>
      <c r="F10" s="20">
        <v>1</v>
      </c>
      <c r="G10" s="20">
        <v>1</v>
      </c>
      <c r="H10" s="20">
        <f t="shared" ref="H10:H29" si="0">F10*G10</f>
        <v>1</v>
      </c>
      <c r="I10" s="21" t="s">
        <v>22</v>
      </c>
      <c r="J10" s="22" t="s">
        <v>23</v>
      </c>
      <c r="K10" s="19" t="s">
        <v>24</v>
      </c>
      <c r="L10" s="20">
        <v>1</v>
      </c>
      <c r="M10" s="20">
        <v>1</v>
      </c>
      <c r="N10" s="20">
        <f>L10*M10</f>
        <v>1</v>
      </c>
    </row>
    <row r="11" spans="1:14" ht="132" x14ac:dyDescent="0.25">
      <c r="A11" s="58"/>
      <c r="B11" s="23" t="s">
        <v>25</v>
      </c>
      <c r="C11" s="17" t="s">
        <v>19</v>
      </c>
      <c r="D11" s="18" t="s">
        <v>26</v>
      </c>
      <c r="E11" s="18" t="s">
        <v>27</v>
      </c>
      <c r="F11" s="20">
        <v>2</v>
      </c>
      <c r="G11" s="20">
        <v>1</v>
      </c>
      <c r="H11" s="20">
        <f t="shared" si="0"/>
        <v>2</v>
      </c>
      <c r="I11" s="21" t="s">
        <v>22</v>
      </c>
      <c r="J11" s="22" t="s">
        <v>28</v>
      </c>
      <c r="K11" s="19" t="s">
        <v>29</v>
      </c>
      <c r="L11" s="20">
        <v>1</v>
      </c>
      <c r="M11" s="20">
        <v>1</v>
      </c>
      <c r="N11" s="20">
        <f t="shared" ref="N11:N29" si="1">L11*M11</f>
        <v>1</v>
      </c>
    </row>
    <row r="12" spans="1:14" ht="108" x14ac:dyDescent="0.25">
      <c r="A12" s="58"/>
      <c r="B12" s="23" t="s">
        <v>25</v>
      </c>
      <c r="C12" s="17" t="s">
        <v>19</v>
      </c>
      <c r="D12" s="18" t="s">
        <v>30</v>
      </c>
      <c r="E12" s="18" t="s">
        <v>21</v>
      </c>
      <c r="F12" s="20">
        <v>2</v>
      </c>
      <c r="G12" s="20">
        <v>1</v>
      </c>
      <c r="H12" s="20">
        <f t="shared" si="0"/>
        <v>2</v>
      </c>
      <c r="I12" s="21" t="s">
        <v>22</v>
      </c>
      <c r="J12" s="22" t="s">
        <v>31</v>
      </c>
      <c r="K12" s="19" t="s">
        <v>32</v>
      </c>
      <c r="L12" s="20">
        <v>1</v>
      </c>
      <c r="M12" s="20">
        <v>1</v>
      </c>
      <c r="N12" s="20">
        <f t="shared" si="1"/>
        <v>1</v>
      </c>
    </row>
    <row r="13" spans="1:14" ht="144" x14ac:dyDescent="0.25">
      <c r="A13" s="58"/>
      <c r="B13" s="23" t="s">
        <v>25</v>
      </c>
      <c r="C13" s="17" t="s">
        <v>19</v>
      </c>
      <c r="D13" s="18" t="s">
        <v>33</v>
      </c>
      <c r="E13" s="18" t="s">
        <v>34</v>
      </c>
      <c r="F13" s="20">
        <v>1</v>
      </c>
      <c r="G13" s="20">
        <v>1</v>
      </c>
      <c r="H13" s="20">
        <f t="shared" si="0"/>
        <v>1</v>
      </c>
      <c r="I13" s="21" t="s">
        <v>22</v>
      </c>
      <c r="J13" s="22" t="s">
        <v>35</v>
      </c>
      <c r="K13" s="19" t="s">
        <v>36</v>
      </c>
      <c r="L13" s="20">
        <v>1</v>
      </c>
      <c r="M13" s="20">
        <v>1</v>
      </c>
      <c r="N13" s="20">
        <f t="shared" si="1"/>
        <v>1</v>
      </c>
    </row>
    <row r="14" spans="1:14" ht="192.75" customHeight="1" x14ac:dyDescent="0.25">
      <c r="A14" s="58"/>
      <c r="B14" s="23" t="s">
        <v>25</v>
      </c>
      <c r="C14" s="17" t="s">
        <v>19</v>
      </c>
      <c r="D14" s="18" t="s">
        <v>37</v>
      </c>
      <c r="E14" s="18" t="s">
        <v>38</v>
      </c>
      <c r="F14" s="20">
        <v>2</v>
      </c>
      <c r="G14" s="20">
        <v>3</v>
      </c>
      <c r="H14" s="24">
        <f t="shared" si="0"/>
        <v>6</v>
      </c>
      <c r="I14" s="21" t="s">
        <v>39</v>
      </c>
      <c r="J14" s="22" t="s">
        <v>40</v>
      </c>
      <c r="K14" s="19" t="s">
        <v>41</v>
      </c>
      <c r="L14" s="20">
        <v>1</v>
      </c>
      <c r="M14" s="20">
        <v>2</v>
      </c>
      <c r="N14" s="20">
        <f t="shared" si="1"/>
        <v>2</v>
      </c>
    </row>
    <row r="15" spans="1:14" ht="120" x14ac:dyDescent="0.25">
      <c r="A15" s="38" t="s">
        <v>42</v>
      </c>
      <c r="B15" s="25" t="s">
        <v>25</v>
      </c>
      <c r="C15" s="17" t="s">
        <v>19</v>
      </c>
      <c r="D15" s="18" t="s">
        <v>43</v>
      </c>
      <c r="E15" s="18" t="s">
        <v>44</v>
      </c>
      <c r="F15" s="20">
        <v>1</v>
      </c>
      <c r="G15" s="20">
        <v>2</v>
      </c>
      <c r="H15" s="20">
        <f t="shared" si="0"/>
        <v>2</v>
      </c>
      <c r="I15" s="21" t="s">
        <v>22</v>
      </c>
      <c r="J15" s="22" t="s">
        <v>45</v>
      </c>
      <c r="K15" s="26" t="s">
        <v>46</v>
      </c>
      <c r="L15" s="20">
        <v>1</v>
      </c>
      <c r="M15" s="20">
        <v>1</v>
      </c>
      <c r="N15" s="20">
        <f t="shared" si="1"/>
        <v>1</v>
      </c>
    </row>
    <row r="16" spans="1:14" ht="108" x14ac:dyDescent="0.25">
      <c r="A16" s="38"/>
      <c r="B16" s="25" t="s">
        <v>18</v>
      </c>
      <c r="C16" s="17" t="s">
        <v>19</v>
      </c>
      <c r="D16" s="19" t="s">
        <v>47</v>
      </c>
      <c r="E16" s="19" t="s">
        <v>48</v>
      </c>
      <c r="F16" s="20">
        <v>1</v>
      </c>
      <c r="G16" s="20">
        <v>2</v>
      </c>
      <c r="H16" s="20">
        <f t="shared" si="0"/>
        <v>2</v>
      </c>
      <c r="I16" s="21" t="s">
        <v>22</v>
      </c>
      <c r="J16" s="21" t="s">
        <v>49</v>
      </c>
      <c r="K16" s="19" t="s">
        <v>32</v>
      </c>
      <c r="L16" s="20">
        <v>1</v>
      </c>
      <c r="M16" s="20">
        <v>1</v>
      </c>
      <c r="N16" s="20">
        <f t="shared" si="1"/>
        <v>1</v>
      </c>
    </row>
    <row r="17" spans="1:14" ht="143.25" customHeight="1" x14ac:dyDescent="0.25">
      <c r="A17" s="38"/>
      <c r="B17" s="25" t="s">
        <v>18</v>
      </c>
      <c r="C17" s="17" t="s">
        <v>19</v>
      </c>
      <c r="D17" s="19" t="s">
        <v>50</v>
      </c>
      <c r="E17" s="19" t="s">
        <v>51</v>
      </c>
      <c r="F17" s="20">
        <v>1</v>
      </c>
      <c r="G17" s="20">
        <v>2</v>
      </c>
      <c r="H17" s="20">
        <f t="shared" si="0"/>
        <v>2</v>
      </c>
      <c r="I17" s="21" t="s">
        <v>22</v>
      </c>
      <c r="J17" s="21" t="s">
        <v>52</v>
      </c>
      <c r="K17" s="18" t="s">
        <v>53</v>
      </c>
      <c r="L17" s="20">
        <v>1</v>
      </c>
      <c r="M17" s="20">
        <v>1</v>
      </c>
      <c r="N17" s="20">
        <f t="shared" si="1"/>
        <v>1</v>
      </c>
    </row>
    <row r="18" spans="1:14" ht="216" x14ac:dyDescent="0.25">
      <c r="A18" s="38"/>
      <c r="B18" s="27" t="s">
        <v>54</v>
      </c>
      <c r="C18" s="17" t="s">
        <v>19</v>
      </c>
      <c r="D18" s="19" t="s">
        <v>55</v>
      </c>
      <c r="E18" s="19" t="s">
        <v>101</v>
      </c>
      <c r="F18" s="20">
        <v>1</v>
      </c>
      <c r="G18" s="20">
        <v>2</v>
      </c>
      <c r="H18" s="20">
        <f t="shared" si="0"/>
        <v>2</v>
      </c>
      <c r="I18" s="21" t="s">
        <v>22</v>
      </c>
      <c r="J18" s="21" t="s">
        <v>56</v>
      </c>
      <c r="K18" s="19" t="s">
        <v>57</v>
      </c>
      <c r="L18" s="20">
        <v>1</v>
      </c>
      <c r="M18" s="20">
        <v>2</v>
      </c>
      <c r="N18" s="20">
        <f t="shared" si="1"/>
        <v>2</v>
      </c>
    </row>
    <row r="19" spans="1:14" ht="120" x14ac:dyDescent="0.25">
      <c r="A19" s="38"/>
      <c r="B19" s="28" t="s">
        <v>58</v>
      </c>
      <c r="C19" s="17" t="s">
        <v>19</v>
      </c>
      <c r="D19" s="19" t="s">
        <v>59</v>
      </c>
      <c r="E19" s="19" t="s">
        <v>102</v>
      </c>
      <c r="F19" s="20">
        <v>1</v>
      </c>
      <c r="G19" s="20">
        <v>1</v>
      </c>
      <c r="H19" s="20">
        <v>1</v>
      </c>
      <c r="I19" s="21"/>
      <c r="J19" s="21"/>
      <c r="K19" s="18" t="s">
        <v>60</v>
      </c>
      <c r="L19" s="20">
        <v>1</v>
      </c>
      <c r="M19" s="20">
        <v>1</v>
      </c>
      <c r="N19" s="20">
        <v>1</v>
      </c>
    </row>
    <row r="20" spans="1:14" ht="132" x14ac:dyDescent="0.25">
      <c r="A20" s="38"/>
      <c r="B20" s="28" t="s">
        <v>54</v>
      </c>
      <c r="C20" s="17" t="s">
        <v>19</v>
      </c>
      <c r="D20" s="19" t="s">
        <v>61</v>
      </c>
      <c r="E20" s="19" t="s">
        <v>62</v>
      </c>
      <c r="F20" s="20">
        <v>1</v>
      </c>
      <c r="G20" s="20">
        <v>2</v>
      </c>
      <c r="H20" s="20">
        <f t="shared" si="0"/>
        <v>2</v>
      </c>
      <c r="I20" s="29" t="s">
        <v>22</v>
      </c>
      <c r="J20" s="21" t="s">
        <v>63</v>
      </c>
      <c r="K20" s="19" t="s">
        <v>64</v>
      </c>
      <c r="L20" s="20">
        <v>1</v>
      </c>
      <c r="M20" s="20">
        <v>1</v>
      </c>
      <c r="N20" s="20">
        <f t="shared" si="1"/>
        <v>1</v>
      </c>
    </row>
    <row r="21" spans="1:14" ht="72" x14ac:dyDescent="0.25">
      <c r="A21" s="38"/>
      <c r="B21" s="25" t="s">
        <v>54</v>
      </c>
      <c r="C21" s="17" t="s">
        <v>19</v>
      </c>
      <c r="D21" s="30" t="s">
        <v>65</v>
      </c>
      <c r="E21" s="19" t="s">
        <v>103</v>
      </c>
      <c r="F21" s="20">
        <v>1</v>
      </c>
      <c r="G21" s="20">
        <v>3</v>
      </c>
      <c r="H21" s="24">
        <f t="shared" si="0"/>
        <v>3</v>
      </c>
      <c r="I21" s="21" t="s">
        <v>39</v>
      </c>
      <c r="J21" s="21" t="s">
        <v>66</v>
      </c>
      <c r="K21" s="19" t="s">
        <v>67</v>
      </c>
      <c r="L21" s="20">
        <v>1</v>
      </c>
      <c r="M21" s="20">
        <v>2</v>
      </c>
      <c r="N21" s="20">
        <f t="shared" si="1"/>
        <v>2</v>
      </c>
    </row>
    <row r="22" spans="1:14" ht="96" x14ac:dyDescent="0.25">
      <c r="A22" s="38"/>
      <c r="B22" s="31" t="s">
        <v>25</v>
      </c>
      <c r="C22" s="17" t="s">
        <v>19</v>
      </c>
      <c r="D22" s="32" t="s">
        <v>68</v>
      </c>
      <c r="E22" s="19" t="s">
        <v>69</v>
      </c>
      <c r="F22" s="20">
        <v>2</v>
      </c>
      <c r="G22" s="20">
        <v>2</v>
      </c>
      <c r="H22" s="20">
        <f t="shared" si="0"/>
        <v>4</v>
      </c>
      <c r="I22" s="29" t="s">
        <v>22</v>
      </c>
      <c r="J22" s="21" t="s">
        <v>70</v>
      </c>
      <c r="K22" s="19" t="s">
        <v>71</v>
      </c>
      <c r="L22" s="20">
        <v>1</v>
      </c>
      <c r="M22" s="20">
        <v>1</v>
      </c>
      <c r="N22" s="20">
        <f t="shared" si="1"/>
        <v>1</v>
      </c>
    </row>
    <row r="23" spans="1:14" ht="132" x14ac:dyDescent="0.25">
      <c r="A23" s="38" t="s">
        <v>72</v>
      </c>
      <c r="B23" s="28" t="s">
        <v>58</v>
      </c>
      <c r="C23" s="17" t="s">
        <v>19</v>
      </c>
      <c r="D23" s="32" t="s">
        <v>73</v>
      </c>
      <c r="E23" s="19" t="s">
        <v>74</v>
      </c>
      <c r="F23" s="20">
        <v>1</v>
      </c>
      <c r="G23" s="20">
        <v>1</v>
      </c>
      <c r="H23" s="20">
        <f t="shared" ref="H23" si="2">F23*G23</f>
        <v>1</v>
      </c>
      <c r="I23" s="29"/>
      <c r="J23" s="21"/>
      <c r="K23" s="18" t="s">
        <v>75</v>
      </c>
      <c r="L23" s="20">
        <v>1</v>
      </c>
      <c r="M23" s="20">
        <v>1</v>
      </c>
      <c r="N23" s="20">
        <f t="shared" ref="N23" si="3">L23*M23</f>
        <v>1</v>
      </c>
    </row>
    <row r="24" spans="1:14" ht="180" x14ac:dyDescent="0.25">
      <c r="A24" s="38"/>
      <c r="B24" s="28" t="s">
        <v>25</v>
      </c>
      <c r="C24" s="17" t="s">
        <v>19</v>
      </c>
      <c r="D24" s="19" t="s">
        <v>76</v>
      </c>
      <c r="E24" s="19" t="s">
        <v>104</v>
      </c>
      <c r="F24" s="20">
        <v>1</v>
      </c>
      <c r="G24" s="20">
        <v>1</v>
      </c>
      <c r="H24" s="20">
        <f t="shared" si="0"/>
        <v>1</v>
      </c>
      <c r="I24" s="29" t="s">
        <v>22</v>
      </c>
      <c r="J24" s="21" t="s">
        <v>77</v>
      </c>
      <c r="K24" s="19" t="s">
        <v>78</v>
      </c>
      <c r="L24" s="20">
        <v>1</v>
      </c>
      <c r="M24" s="20">
        <v>1</v>
      </c>
      <c r="N24" s="20">
        <f t="shared" si="1"/>
        <v>1</v>
      </c>
    </row>
    <row r="25" spans="1:14" ht="84" x14ac:dyDescent="0.25">
      <c r="A25" s="38"/>
      <c r="B25" s="28" t="s">
        <v>25</v>
      </c>
      <c r="C25" s="17" t="s">
        <v>19</v>
      </c>
      <c r="D25" s="32" t="s">
        <v>79</v>
      </c>
      <c r="E25" s="19" t="s">
        <v>80</v>
      </c>
      <c r="F25" s="20">
        <v>2</v>
      </c>
      <c r="G25" s="20">
        <v>3</v>
      </c>
      <c r="H25" s="24">
        <f t="shared" si="0"/>
        <v>6</v>
      </c>
      <c r="I25" s="21" t="s">
        <v>39</v>
      </c>
      <c r="J25" s="21" t="s">
        <v>81</v>
      </c>
      <c r="K25" s="19" t="s">
        <v>82</v>
      </c>
      <c r="L25" s="20">
        <v>1</v>
      </c>
      <c r="M25" s="20">
        <v>2</v>
      </c>
      <c r="N25" s="20">
        <f t="shared" si="1"/>
        <v>2</v>
      </c>
    </row>
    <row r="26" spans="1:14" ht="120" x14ac:dyDescent="0.25">
      <c r="A26" s="38" t="s">
        <v>83</v>
      </c>
      <c r="B26" s="33" t="s">
        <v>18</v>
      </c>
      <c r="C26" s="17" t="s">
        <v>19</v>
      </c>
      <c r="D26" s="19" t="s">
        <v>84</v>
      </c>
      <c r="E26" s="19" t="s">
        <v>85</v>
      </c>
      <c r="F26" s="20">
        <v>2</v>
      </c>
      <c r="G26" s="20">
        <v>3</v>
      </c>
      <c r="H26" s="24">
        <f t="shared" si="0"/>
        <v>6</v>
      </c>
      <c r="I26" s="29" t="s">
        <v>39</v>
      </c>
      <c r="J26" s="21" t="s">
        <v>86</v>
      </c>
      <c r="K26" s="19" t="s">
        <v>87</v>
      </c>
      <c r="L26" s="20">
        <v>1</v>
      </c>
      <c r="M26" s="20">
        <v>2</v>
      </c>
      <c r="N26" s="20">
        <f t="shared" si="1"/>
        <v>2</v>
      </c>
    </row>
    <row r="27" spans="1:14" ht="165" customHeight="1" x14ac:dyDescent="0.25">
      <c r="A27" s="38"/>
      <c r="B27" s="33" t="s">
        <v>18</v>
      </c>
      <c r="C27" s="17" t="s">
        <v>19</v>
      </c>
      <c r="D27" s="19" t="s">
        <v>88</v>
      </c>
      <c r="E27" s="19" t="s">
        <v>105</v>
      </c>
      <c r="F27" s="20">
        <v>2</v>
      </c>
      <c r="G27" s="20">
        <v>3</v>
      </c>
      <c r="H27" s="24">
        <f t="shared" si="0"/>
        <v>6</v>
      </c>
      <c r="I27" s="29" t="s">
        <v>39</v>
      </c>
      <c r="J27" s="21" t="s">
        <v>89</v>
      </c>
      <c r="K27" s="19" t="s">
        <v>90</v>
      </c>
      <c r="L27" s="20">
        <v>1</v>
      </c>
      <c r="M27" s="20">
        <v>2</v>
      </c>
      <c r="N27" s="20">
        <f t="shared" si="1"/>
        <v>2</v>
      </c>
    </row>
    <row r="28" spans="1:14" ht="192" x14ac:dyDescent="0.25">
      <c r="A28" s="38"/>
      <c r="B28" s="34" t="s">
        <v>58</v>
      </c>
      <c r="C28" s="17" t="s">
        <v>19</v>
      </c>
      <c r="D28" s="19" t="s">
        <v>91</v>
      </c>
      <c r="E28" s="19" t="s">
        <v>92</v>
      </c>
      <c r="F28" s="20">
        <v>1</v>
      </c>
      <c r="G28" s="20">
        <v>1</v>
      </c>
      <c r="H28" s="20">
        <f t="shared" si="0"/>
        <v>1</v>
      </c>
      <c r="I28" s="29" t="s">
        <v>22</v>
      </c>
      <c r="J28" s="21" t="s">
        <v>93</v>
      </c>
      <c r="K28" s="19" t="s">
        <v>94</v>
      </c>
      <c r="L28" s="20">
        <v>1</v>
      </c>
      <c r="M28" s="20">
        <v>1</v>
      </c>
      <c r="N28" s="20">
        <f t="shared" si="1"/>
        <v>1</v>
      </c>
    </row>
    <row r="29" spans="1:14" ht="122.25" customHeight="1" x14ac:dyDescent="0.25">
      <c r="A29" s="35"/>
      <c r="B29" s="22" t="s">
        <v>95</v>
      </c>
      <c r="C29" s="17" t="s">
        <v>19</v>
      </c>
      <c r="D29" s="19" t="s">
        <v>96</v>
      </c>
      <c r="E29" s="22" t="s">
        <v>97</v>
      </c>
      <c r="F29" s="20">
        <v>1</v>
      </c>
      <c r="G29" s="20">
        <v>1</v>
      </c>
      <c r="H29" s="20">
        <f t="shared" si="0"/>
        <v>1</v>
      </c>
      <c r="I29" s="29" t="s">
        <v>22</v>
      </c>
      <c r="J29" s="22" t="s">
        <v>98</v>
      </c>
      <c r="K29" s="19" t="s">
        <v>99</v>
      </c>
      <c r="L29" s="20">
        <v>1</v>
      </c>
      <c r="M29" s="20">
        <v>1</v>
      </c>
      <c r="N29" s="20">
        <f t="shared" si="1"/>
        <v>1</v>
      </c>
    </row>
    <row r="30" spans="1:14" x14ac:dyDescent="0.25">
      <c r="A30" s="8"/>
      <c r="B30" s="9"/>
      <c r="C30" s="9"/>
      <c r="D30" s="9"/>
      <c r="E30" s="9"/>
      <c r="F30" s="9"/>
      <c r="G30" s="57"/>
      <c r="H30" s="57"/>
      <c r="I30" s="57"/>
      <c r="J30" s="57"/>
      <c r="K30" s="9"/>
      <c r="L30" s="10"/>
      <c r="M30" s="2"/>
      <c r="N30" s="2"/>
    </row>
    <row r="31" spans="1:14" x14ac:dyDescent="0.25">
      <c r="A31" s="8"/>
      <c r="B31" s="9"/>
      <c r="C31" s="9"/>
      <c r="D31" s="9"/>
      <c r="E31" s="9"/>
      <c r="F31" s="9"/>
      <c r="G31" s="11"/>
      <c r="H31" s="11"/>
      <c r="I31" s="11"/>
      <c r="J31" s="11"/>
      <c r="K31" s="9"/>
      <c r="L31" s="10"/>
      <c r="M31" s="2"/>
      <c r="N31" s="2"/>
    </row>
    <row r="32" spans="1:14" x14ac:dyDescent="0.25">
      <c r="A32" s="8"/>
      <c r="B32" s="9"/>
      <c r="C32" s="11"/>
      <c r="D32" s="9"/>
      <c r="E32" s="9"/>
      <c r="F32" s="11"/>
      <c r="G32" s="12"/>
      <c r="H32" s="12"/>
      <c r="I32" s="12"/>
      <c r="J32" s="12"/>
      <c r="K32" s="13"/>
      <c r="L32" s="10"/>
      <c r="M32" s="2"/>
      <c r="N32" s="2"/>
    </row>
    <row r="33" spans="1:14" x14ac:dyDescent="0.25">
      <c r="A33" s="8"/>
      <c r="B33" s="9"/>
      <c r="C33" s="14"/>
      <c r="D33" s="9"/>
      <c r="E33" s="9"/>
      <c r="F33" s="14"/>
      <c r="G33" s="15"/>
      <c r="H33" s="15"/>
      <c r="I33" s="15"/>
      <c r="J33" s="15"/>
      <c r="K33" s="9"/>
      <c r="L33" s="10"/>
      <c r="M33" s="2"/>
      <c r="N33" s="2"/>
    </row>
    <row r="34" spans="1:14" x14ac:dyDescent="0.25">
      <c r="A34" s="8"/>
      <c r="B34" s="9"/>
      <c r="C34" s="14"/>
      <c r="D34" s="9"/>
      <c r="E34" s="9"/>
      <c r="F34" s="14"/>
      <c r="G34" s="16"/>
      <c r="H34" s="16"/>
      <c r="I34" s="15"/>
      <c r="J34" s="16"/>
      <c r="K34" s="9"/>
      <c r="L34" s="10"/>
      <c r="M34" s="2"/>
      <c r="N34" s="2"/>
    </row>
    <row r="35" spans="1:14" x14ac:dyDescent="0.25">
      <c r="A35" s="8"/>
      <c r="B35" s="9"/>
      <c r="C35" s="14"/>
      <c r="D35" s="9"/>
      <c r="E35" s="9"/>
      <c r="F35" s="14"/>
      <c r="G35" s="16"/>
      <c r="H35" s="16"/>
      <c r="I35" s="16"/>
      <c r="J35" s="16"/>
      <c r="K35" s="9"/>
      <c r="L35" s="10"/>
      <c r="M35" s="2"/>
      <c r="N35" s="2"/>
    </row>
    <row r="36" spans="1:14" x14ac:dyDescent="0.25">
      <c r="A36" s="1"/>
      <c r="B36" s="2"/>
      <c r="C36" s="2"/>
      <c r="D36" s="2"/>
      <c r="E36" s="2"/>
      <c r="F36" s="2"/>
      <c r="G36" s="2"/>
      <c r="H36" s="2"/>
      <c r="I36" s="2"/>
      <c r="J36" s="2"/>
      <c r="K36" s="4"/>
      <c r="L36" s="2"/>
      <c r="M36" s="2"/>
      <c r="N36" s="2"/>
    </row>
    <row r="37" spans="1:14" ht="18.75" x14ac:dyDescent="0.25">
      <c r="A37" s="1"/>
      <c r="B37" s="39" t="s">
        <v>100</v>
      </c>
      <c r="C37" s="39"/>
      <c r="D37" s="39"/>
      <c r="E37" s="39"/>
      <c r="F37" s="39"/>
      <c r="G37" s="39"/>
      <c r="H37" s="2"/>
      <c r="I37" s="2"/>
      <c r="J37" s="2"/>
      <c r="K37" s="4"/>
      <c r="L37" s="2"/>
      <c r="M37" s="2"/>
      <c r="N37" s="2"/>
    </row>
    <row r="38" spans="1:14" x14ac:dyDescent="0.25">
      <c r="A38" s="1"/>
      <c r="B38" s="2"/>
      <c r="C38" s="2"/>
      <c r="D38" s="2"/>
      <c r="E38" s="2"/>
      <c r="F38" s="2"/>
      <c r="G38" s="2"/>
      <c r="H38" s="2"/>
      <c r="I38" s="2"/>
      <c r="J38" s="2"/>
      <c r="K38" s="4"/>
      <c r="L38" s="2"/>
      <c r="M38" s="2"/>
      <c r="N38" s="2"/>
    </row>
    <row r="39" spans="1:14" x14ac:dyDescent="0.25">
      <c r="A39" s="1"/>
      <c r="B39" s="2"/>
      <c r="C39" s="3"/>
      <c r="D39" s="4"/>
      <c r="E39" s="4"/>
      <c r="F39" s="3"/>
      <c r="G39" s="5"/>
      <c r="H39" s="5"/>
      <c r="I39" s="2"/>
      <c r="J39" s="2"/>
      <c r="K39" s="2"/>
      <c r="L39" s="4"/>
      <c r="M39" s="2"/>
      <c r="N39" s="2"/>
    </row>
    <row r="40" spans="1:14" x14ac:dyDescent="0.25">
      <c r="A40" s="1"/>
      <c r="B40" s="2"/>
      <c r="C40" s="3"/>
      <c r="D40" s="4"/>
      <c r="E40" s="4"/>
      <c r="F40" s="3"/>
      <c r="G40" s="5"/>
      <c r="H40" s="5"/>
      <c r="I40" s="2"/>
      <c r="J40" s="2"/>
      <c r="K40" s="2"/>
      <c r="L40" s="4"/>
      <c r="M40" s="2"/>
      <c r="N40" s="2"/>
    </row>
    <row r="41" spans="1:14" x14ac:dyDescent="0.25">
      <c r="A41" s="1"/>
      <c r="B41" s="2"/>
      <c r="C41" s="3"/>
      <c r="D41" s="4"/>
      <c r="E41" s="4"/>
      <c r="F41" s="3"/>
      <c r="G41" s="5"/>
      <c r="H41" s="5"/>
      <c r="I41" s="2"/>
      <c r="J41" s="2"/>
      <c r="K41" s="2"/>
      <c r="L41" s="4"/>
      <c r="M41" s="2"/>
      <c r="N41" s="2"/>
    </row>
    <row r="42" spans="1:14" x14ac:dyDescent="0.25">
      <c r="A42" s="1"/>
      <c r="B42" s="2"/>
      <c r="C42" s="3"/>
      <c r="D42" s="4"/>
      <c r="E42" s="4"/>
      <c r="F42" s="3"/>
      <c r="G42" s="5"/>
      <c r="H42" s="5"/>
      <c r="I42" s="2"/>
      <c r="J42" s="2"/>
      <c r="K42" s="2"/>
      <c r="L42" s="4"/>
      <c r="M42" s="2"/>
      <c r="N42" s="2"/>
    </row>
    <row r="43" spans="1:14" x14ac:dyDescent="0.25">
      <c r="A43" s="1"/>
      <c r="B43" s="2"/>
      <c r="C43" s="3"/>
      <c r="D43" s="4"/>
      <c r="E43" s="4"/>
      <c r="F43" s="3"/>
      <c r="G43" s="5"/>
      <c r="H43" s="5"/>
      <c r="I43" s="2"/>
      <c r="J43" s="2"/>
      <c r="K43" s="2"/>
      <c r="L43" s="4"/>
      <c r="M43" s="2"/>
      <c r="N43" s="2"/>
    </row>
    <row r="44" spans="1:14" x14ac:dyDescent="0.25">
      <c r="A44" s="1"/>
      <c r="B44" s="2"/>
      <c r="C44" s="3"/>
      <c r="D44" s="4"/>
      <c r="E44" s="4"/>
      <c r="F44" s="3"/>
      <c r="G44" s="5"/>
      <c r="H44" s="5"/>
      <c r="I44" s="2"/>
      <c r="J44" s="2"/>
      <c r="K44" s="2"/>
      <c r="L44" s="4"/>
      <c r="M44" s="2"/>
      <c r="N44" s="2"/>
    </row>
    <row r="45" spans="1:14" x14ac:dyDescent="0.25">
      <c r="A45" s="1"/>
      <c r="B45" s="2"/>
      <c r="C45" s="3"/>
      <c r="D45" s="4"/>
      <c r="E45" s="4"/>
      <c r="F45" s="3"/>
      <c r="G45" s="5"/>
      <c r="H45" s="5"/>
      <c r="I45" s="2"/>
      <c r="J45" s="2"/>
      <c r="K45" s="2"/>
      <c r="L45" s="4"/>
      <c r="M45" s="2"/>
      <c r="N45" s="2"/>
    </row>
    <row r="46" spans="1:14" x14ac:dyDescent="0.25">
      <c r="A46" s="1"/>
      <c r="B46" s="2"/>
      <c r="C46" s="3"/>
      <c r="D46" s="4"/>
      <c r="E46" s="4"/>
      <c r="F46" s="3"/>
      <c r="G46" s="5"/>
      <c r="H46" s="5"/>
      <c r="I46" s="2"/>
      <c r="J46" s="2"/>
      <c r="K46" s="2"/>
      <c r="L46" s="4"/>
      <c r="M46" s="2"/>
      <c r="N46" s="2"/>
    </row>
    <row r="47" spans="1:14" x14ac:dyDescent="0.25">
      <c r="A47" s="1"/>
      <c r="B47" s="2"/>
      <c r="C47" s="3"/>
      <c r="D47" s="4"/>
      <c r="E47" s="4"/>
      <c r="F47" s="3"/>
      <c r="G47" s="5"/>
      <c r="H47" s="5"/>
      <c r="I47" s="2"/>
      <c r="J47" s="2"/>
      <c r="K47" s="2"/>
      <c r="L47" s="4"/>
      <c r="M47" s="2"/>
      <c r="N47" s="2"/>
    </row>
    <row r="48" spans="1:14" x14ac:dyDescent="0.25">
      <c r="A48" s="1"/>
      <c r="B48" s="2"/>
      <c r="C48" s="3"/>
      <c r="D48" s="4"/>
      <c r="E48" s="4"/>
      <c r="F48" s="3"/>
      <c r="G48" s="5"/>
      <c r="H48" s="5"/>
      <c r="I48" s="2"/>
      <c r="J48" s="2"/>
      <c r="K48" s="2"/>
      <c r="L48" s="4"/>
      <c r="M48" s="2"/>
      <c r="N48" s="2"/>
    </row>
    <row r="49" spans="1:14" x14ac:dyDescent="0.25">
      <c r="A49" s="1"/>
      <c r="B49" s="2"/>
      <c r="C49" s="3"/>
      <c r="D49" s="4"/>
      <c r="E49" s="4"/>
      <c r="F49" s="3"/>
      <c r="G49" s="5"/>
      <c r="H49" s="5"/>
      <c r="I49" s="2"/>
      <c r="J49" s="2"/>
      <c r="K49" s="2"/>
      <c r="L49" s="4"/>
      <c r="M49" s="2"/>
      <c r="N49" s="2"/>
    </row>
    <row r="50" spans="1:14" x14ac:dyDescent="0.25">
      <c r="A50" s="1"/>
      <c r="B50" s="2"/>
      <c r="C50" s="3"/>
      <c r="D50" s="4"/>
      <c r="E50" s="4"/>
      <c r="F50" s="3"/>
      <c r="G50" s="5"/>
      <c r="H50" s="5"/>
      <c r="I50" s="2"/>
      <c r="J50" s="2"/>
      <c r="K50" s="2"/>
      <c r="L50" s="4"/>
      <c r="M50" s="2"/>
      <c r="N50" s="2"/>
    </row>
    <row r="51" spans="1:14" x14ac:dyDescent="0.25">
      <c r="A51" s="1"/>
      <c r="B51" s="2"/>
      <c r="C51" s="3"/>
      <c r="D51" s="4"/>
      <c r="E51" s="4"/>
      <c r="F51" s="3"/>
      <c r="G51" s="5"/>
      <c r="H51" s="5"/>
      <c r="I51" s="2"/>
      <c r="J51" s="2"/>
      <c r="K51" s="2"/>
      <c r="L51" s="4"/>
      <c r="M51" s="2"/>
      <c r="N51" s="2"/>
    </row>
    <row r="52" spans="1:14" x14ac:dyDescent="0.25">
      <c r="A52" s="1"/>
      <c r="B52" s="2"/>
      <c r="C52" s="3"/>
      <c r="D52" s="4"/>
      <c r="E52" s="4"/>
      <c r="F52" s="3"/>
      <c r="G52" s="5"/>
      <c r="H52" s="5"/>
      <c r="I52" s="2"/>
      <c r="J52" s="2"/>
      <c r="K52" s="2"/>
      <c r="L52" s="4"/>
      <c r="M52" s="2"/>
      <c r="N52" s="2"/>
    </row>
    <row r="53" spans="1:14" x14ac:dyDescent="0.25">
      <c r="A53" s="1"/>
      <c r="B53" s="2"/>
      <c r="C53" s="3"/>
      <c r="D53" s="4"/>
      <c r="E53" s="4"/>
      <c r="F53" s="3"/>
      <c r="G53" s="5"/>
      <c r="H53" s="5"/>
      <c r="I53" s="2"/>
      <c r="J53" s="2"/>
      <c r="K53" s="2"/>
      <c r="L53" s="4"/>
      <c r="M53" s="2"/>
      <c r="N53" s="2"/>
    </row>
    <row r="54" spans="1:14" x14ac:dyDescent="0.25">
      <c r="A54" s="1"/>
      <c r="B54" s="2"/>
      <c r="C54" s="3"/>
      <c r="D54" s="4"/>
      <c r="E54" s="4"/>
      <c r="F54" s="3"/>
      <c r="G54" s="5"/>
      <c r="H54" s="5"/>
      <c r="I54" s="2"/>
      <c r="J54" s="2"/>
      <c r="K54" s="2"/>
      <c r="L54" s="4"/>
      <c r="M54" s="2"/>
      <c r="N54" s="2"/>
    </row>
    <row r="55" spans="1:14" x14ac:dyDescent="0.25">
      <c r="A55" s="1"/>
      <c r="B55" s="2"/>
      <c r="C55" s="3"/>
      <c r="D55" s="4"/>
      <c r="E55" s="4"/>
      <c r="F55" s="3"/>
      <c r="G55" s="5"/>
      <c r="H55" s="5"/>
      <c r="I55" s="2"/>
      <c r="J55" s="2"/>
      <c r="K55" s="2"/>
      <c r="L55" s="4"/>
      <c r="M55" s="2"/>
      <c r="N55" s="2"/>
    </row>
    <row r="56" spans="1:14" x14ac:dyDescent="0.25">
      <c r="A56" s="1"/>
      <c r="B56" s="2"/>
      <c r="C56" s="3"/>
      <c r="D56" s="4"/>
      <c r="E56" s="4"/>
      <c r="F56" s="3"/>
      <c r="G56" s="5"/>
      <c r="H56" s="5"/>
      <c r="I56" s="2"/>
      <c r="J56" s="2"/>
      <c r="K56" s="2"/>
      <c r="L56" s="4"/>
      <c r="M56" s="2"/>
      <c r="N56" s="2"/>
    </row>
    <row r="57" spans="1:14" x14ac:dyDescent="0.25">
      <c r="A57" s="1"/>
      <c r="B57" s="2"/>
      <c r="C57" s="3"/>
      <c r="D57" s="4"/>
      <c r="E57" s="4"/>
      <c r="F57" s="3"/>
      <c r="G57" s="5"/>
      <c r="H57" s="5"/>
      <c r="I57" s="2"/>
      <c r="J57" s="2"/>
      <c r="K57" s="2"/>
      <c r="L57" s="4"/>
      <c r="M57" s="2"/>
      <c r="N57" s="2"/>
    </row>
    <row r="58" spans="1:14" x14ac:dyDescent="0.25">
      <c r="A58" s="1"/>
      <c r="B58" s="2"/>
      <c r="C58" s="3"/>
      <c r="D58" s="4"/>
      <c r="E58" s="4"/>
      <c r="F58" s="3"/>
      <c r="G58" s="5"/>
      <c r="H58" s="5"/>
      <c r="I58" s="2"/>
      <c r="J58" s="2"/>
      <c r="K58" s="2"/>
      <c r="L58" s="4"/>
      <c r="M58" s="2"/>
      <c r="N58" s="2"/>
    </row>
    <row r="59" spans="1:14" x14ac:dyDescent="0.25">
      <c r="A59" s="1"/>
      <c r="B59" s="2"/>
      <c r="C59" s="3"/>
      <c r="D59" s="4"/>
      <c r="E59" s="4"/>
      <c r="F59" s="3"/>
      <c r="G59" s="5"/>
      <c r="H59" s="5"/>
      <c r="I59" s="2"/>
      <c r="J59" s="2"/>
      <c r="K59" s="2"/>
      <c r="L59" s="4"/>
      <c r="M59" s="2"/>
      <c r="N59" s="2"/>
    </row>
  </sheetData>
  <mergeCells count="27">
    <mergeCell ref="B37:G37"/>
    <mergeCell ref="L1:N1"/>
    <mergeCell ref="L2:N2"/>
    <mergeCell ref="L3:N4"/>
    <mergeCell ref="A6:D6"/>
    <mergeCell ref="E6:N6"/>
    <mergeCell ref="C8:C9"/>
    <mergeCell ref="D8:D9"/>
    <mergeCell ref="E8:E9"/>
    <mergeCell ref="F8:F9"/>
    <mergeCell ref="A1:D4"/>
    <mergeCell ref="E1:K4"/>
    <mergeCell ref="G30:J30"/>
    <mergeCell ref="M8:M9"/>
    <mergeCell ref="N8:N9"/>
    <mergeCell ref="A10:A14"/>
    <mergeCell ref="A15:A22"/>
    <mergeCell ref="A23:A25"/>
    <mergeCell ref="A26:A28"/>
    <mergeCell ref="G8:G9"/>
    <mergeCell ref="A8:A9"/>
    <mergeCell ref="B8:B9"/>
    <mergeCell ref="H8:H9"/>
    <mergeCell ref="I8:I9"/>
    <mergeCell ref="J8:J9"/>
    <mergeCell ref="K8:K9"/>
    <mergeCell ref="L8:L9"/>
  </mergeCells>
  <pageMargins left="0.27559055118110237" right="0.19685039370078741" top="0.35433070866141736" bottom="0.31" header="0.19685039370078741" footer="0.19685039370078741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Blair Gomez</dc:creator>
  <cp:lastModifiedBy>Wendy Uribe Muñoz</cp:lastModifiedBy>
  <cp:lastPrinted>2019-03-07T22:25:50Z</cp:lastPrinted>
  <dcterms:created xsi:type="dcterms:W3CDTF">2018-02-13T15:12:48Z</dcterms:created>
  <dcterms:modified xsi:type="dcterms:W3CDTF">2019-07-11T14:14:23Z</dcterms:modified>
</cp:coreProperties>
</file>