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4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1" l="1"/>
  <c r="F14" i="1"/>
  <c r="F15" i="1" s="1"/>
  <c r="F9" i="1"/>
  <c r="F16" i="1" l="1"/>
  <c r="F17" i="1" s="1"/>
  <c r="F8" i="1"/>
  <c r="F10" i="1" s="1"/>
  <c r="F19" i="1" l="1"/>
</calcChain>
</file>

<file path=xl/sharedStrings.xml><?xml version="1.0" encoding="utf-8"?>
<sst xmlns="http://schemas.openxmlformats.org/spreadsheetml/2006/main" count="28" uniqueCount="18">
  <si>
    <t>SERVICIO DE MANTENIMIENTO PREVENTIVO Y CORRECTIVO PARA SISTEMA AIRE ACONDICIONADO CONFORT</t>
  </si>
  <si>
    <t>ÍTEM</t>
  </si>
  <si>
    <t>DESCRIPCIÓN</t>
  </si>
  <si>
    <t>UNIDAD</t>
  </si>
  <si>
    <t>CANTIDAD</t>
  </si>
  <si>
    <t>V. UNITARIO</t>
  </si>
  <si>
    <t>V. TOTAL</t>
  </si>
  <si>
    <t>Mes de mantenimiento preventivo Aire Confort SIES M</t>
  </si>
  <si>
    <t>MES</t>
  </si>
  <si>
    <t>Mes de mantenimiento correctivo Aire Confort SIES M. Disponibilidad 7X24</t>
  </si>
  <si>
    <t>SUB- TOTAL:</t>
  </si>
  <si>
    <r>
      <t>A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%:</t>
    </r>
  </si>
  <si>
    <r>
      <t>U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%:</t>
    </r>
  </si>
  <si>
    <t>TOTAL:</t>
  </si>
  <si>
    <t xml:space="preserve">Presupuesto para Repuestos </t>
  </si>
  <si>
    <t>GL</t>
  </si>
  <si>
    <r>
      <t>IVA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%:</t>
    </r>
  </si>
  <si>
    <t>TOTAL SERVICIO DE MANTENIMIENTO PREVENTIVO Y CORRECTIVO PARA SISTEMA AIRE ACONDICIONADO CONFORT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</si>
</sst>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mbria"/>
      <family val="1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42" fontId="2" fillId="0" borderId="6" xfId="1" applyFont="1" applyBorder="1" applyAlignment="1">
      <alignment horizontal="center" vertical="center" wrapText="1"/>
    </xf>
    <xf numFmtId="42" fontId="3" fillId="0" borderId="6" xfId="1" applyFont="1" applyBorder="1" applyAlignment="1">
      <alignment horizontal="center" vertical="center" wrapText="1"/>
    </xf>
    <xf numFmtId="42" fontId="0" fillId="0" borderId="0" xfId="0" applyNumberFormat="1"/>
    <xf numFmtId="42" fontId="4" fillId="0" borderId="6" xfId="1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42" fontId="5" fillId="3" borderId="1" xfId="0" applyNumberFormat="1" applyFont="1" applyFill="1" applyBorder="1" applyAlignment="1">
      <alignment vertical="center" wrapText="1"/>
    </xf>
    <xf numFmtId="41" fontId="0" fillId="0" borderId="0" xfId="2" applyFont="1"/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Millares [0]" xfId="2" builtinId="6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>
      <selection activeCell="A8" sqref="A8:E8"/>
    </sheetView>
  </sheetViews>
  <sheetFormatPr baseColWidth="10" defaultRowHeight="15" x14ac:dyDescent="0.25"/>
  <cols>
    <col min="2" max="2" width="43.7109375" customWidth="1"/>
    <col min="5" max="5" width="15" bestFit="1" customWidth="1"/>
    <col min="6" max="6" width="14.5703125" bestFit="1" customWidth="1"/>
    <col min="7" max="7" width="13" bestFit="1" customWidth="1"/>
  </cols>
  <sheetData>
    <row r="2" spans="1:7" ht="15.75" thickBot="1" x14ac:dyDescent="0.3"/>
    <row r="3" spans="1:7" ht="15.75" thickBot="1" x14ac:dyDescent="0.3">
      <c r="A3" s="1"/>
      <c r="B3" s="18" t="s">
        <v>0</v>
      </c>
      <c r="C3" s="19"/>
      <c r="D3" s="19"/>
      <c r="E3" s="19"/>
      <c r="F3" s="20"/>
    </row>
    <row r="4" spans="1:7" ht="15.75" thickBot="1" x14ac:dyDescent="0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7" ht="30.75" thickBot="1" x14ac:dyDescent="0.3">
      <c r="A5" s="2">
        <v>1</v>
      </c>
      <c r="B5" s="4" t="s">
        <v>7</v>
      </c>
      <c r="C5" s="3" t="s">
        <v>8</v>
      </c>
      <c r="D5" s="3">
        <v>8</v>
      </c>
      <c r="E5" s="5"/>
      <c r="F5" s="6"/>
      <c r="G5" s="7"/>
    </row>
    <row r="6" spans="1:7" ht="30.75" thickBot="1" x14ac:dyDescent="0.3">
      <c r="A6" s="2">
        <v>2</v>
      </c>
      <c r="B6" s="4" t="s">
        <v>9</v>
      </c>
      <c r="C6" s="3" t="s">
        <v>8</v>
      </c>
      <c r="D6" s="3">
        <v>8</v>
      </c>
      <c r="E6" s="5"/>
      <c r="F6" s="6"/>
      <c r="G6" s="7"/>
    </row>
    <row r="7" spans="1:7" ht="15.75" thickBot="1" x14ac:dyDescent="0.3">
      <c r="A7" s="14" t="s">
        <v>10</v>
      </c>
      <c r="B7" s="15"/>
      <c r="C7" s="15"/>
      <c r="D7" s="15"/>
      <c r="E7" s="16"/>
      <c r="F7" s="8">
        <f>SUM(F5:F6)</f>
        <v>0</v>
      </c>
    </row>
    <row r="8" spans="1:7" ht="15.75" thickBot="1" x14ac:dyDescent="0.3">
      <c r="A8" s="14" t="s">
        <v>11</v>
      </c>
      <c r="B8" s="15"/>
      <c r="C8" s="15"/>
      <c r="D8" s="15"/>
      <c r="E8" s="16"/>
      <c r="F8" s="8">
        <f>F7*12%</f>
        <v>0</v>
      </c>
    </row>
    <row r="9" spans="1:7" ht="15.75" thickBot="1" x14ac:dyDescent="0.3">
      <c r="A9" s="14" t="s">
        <v>12</v>
      </c>
      <c r="B9" s="15"/>
      <c r="C9" s="15"/>
      <c r="D9" s="15"/>
      <c r="E9" s="16"/>
      <c r="F9" s="8">
        <f>F7*8%</f>
        <v>0</v>
      </c>
    </row>
    <row r="10" spans="1:7" ht="15.75" thickBot="1" x14ac:dyDescent="0.3">
      <c r="A10" s="14" t="s">
        <v>13</v>
      </c>
      <c r="B10" s="15"/>
      <c r="C10" s="15"/>
      <c r="D10" s="15"/>
      <c r="E10" s="16"/>
      <c r="F10" s="8">
        <f>SUM(F7:F9)</f>
        <v>0</v>
      </c>
      <c r="G10" s="7"/>
    </row>
    <row r="11" spans="1:7" ht="15.75" thickBot="1" x14ac:dyDescent="0.3"/>
    <row r="12" spans="1:7" ht="15.75" thickBot="1" x14ac:dyDescent="0.3">
      <c r="A12" s="18" t="s">
        <v>0</v>
      </c>
      <c r="B12" s="19"/>
      <c r="C12" s="19"/>
      <c r="D12" s="19"/>
      <c r="E12" s="19"/>
      <c r="F12" s="20"/>
    </row>
    <row r="13" spans="1:7" ht="15.75" thickBot="1" x14ac:dyDescent="0.3">
      <c r="A13" s="9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0" t="s">
        <v>6</v>
      </c>
    </row>
    <row r="14" spans="1:7" ht="15.75" thickBot="1" x14ac:dyDescent="0.3">
      <c r="A14" s="2">
        <v>1</v>
      </c>
      <c r="B14" s="11" t="s">
        <v>14</v>
      </c>
      <c r="C14" s="3" t="s">
        <v>15</v>
      </c>
      <c r="D14" s="3">
        <v>1</v>
      </c>
      <c r="E14" s="5">
        <v>40336134.450000003</v>
      </c>
      <c r="F14" s="6">
        <f>D14*E14</f>
        <v>40336134.450000003</v>
      </c>
    </row>
    <row r="15" spans="1:7" ht="15.75" thickBot="1" x14ac:dyDescent="0.3">
      <c r="A15" s="14" t="s">
        <v>10</v>
      </c>
      <c r="B15" s="15"/>
      <c r="C15" s="15"/>
      <c r="D15" s="15"/>
      <c r="E15" s="16"/>
      <c r="F15" s="8">
        <f>F14</f>
        <v>40336134.450000003</v>
      </c>
    </row>
    <row r="16" spans="1:7" ht="15.75" thickBot="1" x14ac:dyDescent="0.3">
      <c r="A16" s="14" t="s">
        <v>16</v>
      </c>
      <c r="B16" s="15"/>
      <c r="C16" s="15"/>
      <c r="D16" s="15"/>
      <c r="E16" s="16"/>
      <c r="F16" s="8">
        <f>F15*19%</f>
        <v>7663865.5455000009</v>
      </c>
    </row>
    <row r="17" spans="1:8" ht="15.75" thickBot="1" x14ac:dyDescent="0.3">
      <c r="A17" s="14" t="s">
        <v>13</v>
      </c>
      <c r="B17" s="15"/>
      <c r="C17" s="15"/>
      <c r="D17" s="15"/>
      <c r="E17" s="16"/>
      <c r="F17" s="8">
        <f>SUM(F15:F16)</f>
        <v>47999999.995500006</v>
      </c>
      <c r="G17" s="7"/>
      <c r="H17" s="13"/>
    </row>
    <row r="18" spans="1:8" ht="15.75" thickBot="1" x14ac:dyDescent="0.3"/>
    <row r="19" spans="1:8" ht="15.75" thickBot="1" x14ac:dyDescent="0.3">
      <c r="A19" s="17" t="s">
        <v>17</v>
      </c>
      <c r="B19" s="17"/>
      <c r="C19" s="17"/>
      <c r="D19" s="17"/>
      <c r="E19" s="17"/>
      <c r="F19" s="12">
        <f>F17+F10</f>
        <v>47999999.995500006</v>
      </c>
    </row>
  </sheetData>
  <mergeCells count="10">
    <mergeCell ref="A15:E15"/>
    <mergeCell ref="A16:E16"/>
    <mergeCell ref="A17:E17"/>
    <mergeCell ref="A19:E19"/>
    <mergeCell ref="B3:F3"/>
    <mergeCell ref="A7:E7"/>
    <mergeCell ref="A8:E8"/>
    <mergeCell ref="A9:E9"/>
    <mergeCell ref="A10:E10"/>
    <mergeCell ref="A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Cardona Bustamante</dc:creator>
  <cp:lastModifiedBy>Nestor Hugo Zapata Carmona</cp:lastModifiedBy>
  <dcterms:created xsi:type="dcterms:W3CDTF">2019-03-05T16:18:14Z</dcterms:created>
  <dcterms:modified xsi:type="dcterms:W3CDTF">2019-03-22T22:08:38Z</dcterms:modified>
</cp:coreProperties>
</file>