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235"/>
  </bookViews>
  <sheets>
    <sheet name="GENERAL" sheetId="2" r:id="rId1"/>
    <sheet name="REFERENTES MINUTAS" sheetId="4" r:id="rId2"/>
  </sheets>
  <definedNames>
    <definedName name="_xlnm._FilterDatabase" localSheetId="0" hidden="1">GENERAL!$A$4:$G$67</definedName>
    <definedName name="_ftn1" localSheetId="1">'REFERENTES MINUTAS'!$A$28</definedName>
    <definedName name="_ftn2" localSheetId="1">'REFERENTES MINUTAS'!$A$29</definedName>
    <definedName name="_ftnref1" localSheetId="1">'REFERENTES MINUTAS'!$B$5</definedName>
    <definedName name="_ftnref2" localSheetId="1">'REFERENTES MINUTAS'!$B$6</definedName>
  </definedNames>
  <calcPr calcId="144525"/>
</workbook>
</file>

<file path=xl/calcChain.xml><?xml version="1.0" encoding="utf-8"?>
<calcChain xmlns="http://schemas.openxmlformats.org/spreadsheetml/2006/main">
  <c r="D52" i="2" l="1"/>
  <c r="D51" i="2"/>
  <c r="D50" i="2"/>
  <c r="D56" i="2"/>
  <c r="D55" i="2"/>
  <c r="D54" i="2"/>
  <c r="D53" i="2"/>
</calcChain>
</file>

<file path=xl/sharedStrings.xml><?xml version="1.0" encoding="utf-8"?>
<sst xmlns="http://schemas.openxmlformats.org/spreadsheetml/2006/main" count="146" uniqueCount="100">
  <si>
    <t>DESAYUNO</t>
  </si>
  <si>
    <t>DESCRIPCIÓN</t>
  </si>
  <si>
    <t>ALMUERZO /CENA</t>
  </si>
  <si>
    <t>ITEM</t>
  </si>
  <si>
    <t xml:space="preserve">REFRIGERIOS </t>
  </si>
  <si>
    <t>Botella de agua 600 cc</t>
  </si>
  <si>
    <t>Jugo Tetra Pack  200 cc</t>
  </si>
  <si>
    <t>BEBIDAS</t>
  </si>
  <si>
    <t>Gaseosa 10 onzas</t>
  </si>
  <si>
    <t>Te Frío 12 onzas</t>
  </si>
  <si>
    <t>Bolsa de agua 350 cc</t>
  </si>
  <si>
    <r>
      <t>Estación de Café: café, agua y aromática. Incluye todos los elementos para la prestación del servicio más el personal. Valor por persona</t>
    </r>
    <r>
      <rPr>
        <b/>
        <sz val="11"/>
        <color rgb="FFFF0000"/>
        <rFont val="Calibri"/>
        <family val="2"/>
        <scheme val="minor"/>
      </rPr>
      <t xml:space="preserve"> PARA 4 HORAS</t>
    </r>
  </si>
  <si>
    <r>
      <t xml:space="preserve">Estación de Café: café, agua y aromática. Incluye todos los elementos para la prestación del servicio más el personal. Valor por persona </t>
    </r>
    <r>
      <rPr>
        <b/>
        <sz val="11"/>
        <color rgb="FFFF0000"/>
        <rFont val="Calibri"/>
        <family val="2"/>
        <scheme val="minor"/>
      </rPr>
      <t>PARA 8 HORAS</t>
    </r>
  </si>
  <si>
    <t>ESTACIÓN DE CAFÉ</t>
  </si>
  <si>
    <t>POSTRES Y DULCES</t>
  </si>
  <si>
    <t>Browni 45 gr</t>
  </si>
  <si>
    <t>Porción de torta 45 gr (diferenes sabores)</t>
  </si>
  <si>
    <t>Porción Postres 45gr (diferenes sabores)</t>
  </si>
  <si>
    <t>GRUPO</t>
  </si>
  <si>
    <t>Ensalada de Frutas Sencilla (12 onzas)</t>
  </si>
  <si>
    <t>Salpicón Sencillo 12 onzas</t>
  </si>
  <si>
    <t>Galletas y /o pastelistos variados 20  gr</t>
  </si>
  <si>
    <t>VALOR UNITARIO INCLUIDO IVA 1 -500 UNDIADES</t>
  </si>
  <si>
    <t>VALOR UNITARIO INCLUIDO IVA
501- 1000 UNDIADES</t>
  </si>
  <si>
    <t>VALOR UNITARIO INCLUIDO IVA 1001- 1500 UNDIADES</t>
  </si>
  <si>
    <t>VALOR UNITARIO INCLUIDO IVA 1501-en adelante</t>
  </si>
  <si>
    <t xml:space="preserve">Róbalo apanado                                                                                Papa Primavera                                                                                                                                         Arroz (blanco, verduras, cabello de angel)                                                                           Ensalada de remolacha y zanahoria   Arepa o Pan  
+ Gaseosa 200 ML                                                                     </t>
  </si>
  <si>
    <t xml:space="preserve">Res Encebollada                                                                                     Papa a la francesa                                                                                                                                       Ensalada de Remolacha                                                                     Arroz                                                                                                          Arepa o Pan          
+ Gaseosa 200 ML                                                                </t>
  </si>
  <si>
    <t xml:space="preserve">TIPICO:                                                                                                          Frijoles cargamanto 
Arroz blanco                                                                                        Plátano maduro (2 unidades)
Carne molida , chorizo , chicharron  
Ensalada 
Arepa                                                           
Bocadillo o Panelita en empaque individual 
+ Gaseosa 200 ML    </t>
  </si>
  <si>
    <t>Croissant de jamón y queso + Jugo en caja x 200 ml</t>
  </si>
  <si>
    <t xml:space="preserve">Carne de  res, cerdo, pollo a  la plancha 
Arroz  (blanco, verduras, cabello de angel ) 
Papa o yuca o  tajada  de maduro  
Ensalada                                                                                       
Fruta      
+ Gaseosa 200 ML                                                                              </t>
  </si>
  <si>
    <t xml:space="preserve">Cerdo en salsa de frutas o Desmechada con huevo                                                                                       Papa Chip                                                                                       Ensalada oriental                                                                               Arroz (blanco, verduras, cabello de angel)                                                                                                                                                         Arepa o Pan   
+ Gaseosa 200 ML                                                                </t>
  </si>
  <si>
    <t xml:space="preserve">Milanesa de pollo o Res en salsa de champiñones                                                                                                Papa en salsa de queso                                                          Ensalada: lechuga, brócoli, coliflor, zanahoria                            Arroz (blanco, verduras, cabello de angel)                                                                                                                                                  Arepa o Pan    
+ Gaseosa 200 ML                                                                                    </t>
  </si>
  <si>
    <t xml:space="preserve">Costilla a la BBQ o Filete de pollo a la plancha                                                                                                      Croquetas de yuca                                                                           Ensalada de repollo y zanahoria y pasas                                        Arroz (blanco, verduras, cabello de angel)                                                                                                                                                             Arepa o Pan    
+ Gaseosa 200 ML                                                                    </t>
  </si>
  <si>
    <t xml:space="preserve">Arroz mixto 
Papas Chips 
Pan Croissant 
Fruta de temporada  
Postre                                                                                                     Torta de queso                                                                   
+ Gaseosa 200 ML    </t>
  </si>
  <si>
    <t xml:space="preserve">Lasagña de  pollo o carne o mixta  
Ensalada mixta 
Pan leche 
Torta  
+ Gaseosa 200 ML    </t>
  </si>
  <si>
    <t xml:space="preserve">Carne de cerdo a la plancha                                                                                Arroz al curry                                                                                     Maduro calado                                                                                   Fruta de temporada                                                                                          Arepa o Pan                                                                                                         Postre         
+ Gaseosa 200 ML                                                                                                     </t>
  </si>
  <si>
    <t xml:space="preserve">Sudado de cerdo 
Papa y yuca 
Tajada de maduro 
Arroz  Blanco                                                                                                   Arepa                                                                                                    Postre                                                                                                               Fruta de temporada 
+ Gaseosa 200 ML
</t>
  </si>
  <si>
    <t xml:space="preserve">Lentejas Guisadas                                                                        Goulash (carne en trozos con verduras guisadas                                                                           Arroz blanco                                                                                  Tajada de maduro                                                                                 Fruta de temporada                                                                                                                                                                                           Postre                                                                                   </t>
  </si>
  <si>
    <t xml:space="preserve">Huevo y carne desmechada                                                        Arepa Tela                                                                         Calentado                                                                           Mantequilla                                                                          Galletas
Jugo en caja tetrapack x 250 ml </t>
  </si>
  <si>
    <t xml:space="preserve">Chorizo                                                                                       Huevo                                                                                                  Pan tajado                                                                            Mantequilla                                                                              Palito de queso
Jugo en caja tetrapack x 250 ml </t>
  </si>
  <si>
    <t xml:space="preserve"> Huevos revueltos con maicitos  (2 unidades)                                                                           Tajada Jamón 
Loncah de queso                                                                                           Tostadas de pan (2 unidades)                                                                          Mermelada y mantequilla 
Jugo en caja tetrapack x 250 ml                                                                              </t>
  </si>
  <si>
    <t xml:space="preserve">Arepa tela                                                           Mantequilla                                                                               Porción de quesito                                                                                          Huevo perico (2 unidades)                                                                          Jugo en caja tetrapack x 250 ml    </t>
  </si>
  <si>
    <t xml:space="preserve"> Huevo                                                                                        Salchicha                                                                                          Arepa tela                                                                                       Salsa de Tomate                                                                  Croissant                                                                           Mantequilla
Jugo en caja tetrapack x 250 ml    </t>
  </si>
  <si>
    <t xml:space="preserve">Huevo y carne desmechada  Pan leche Calentado de frijoles y arroz  Mantequilla Galletas 
Jugo en caja tetrapack x 250 ml  </t>
  </si>
  <si>
    <t>Sandwich sencillo: Pan danés, jamón, queso, salsas, lechuga + Jugo en caja x 200 ml o Gaseosa 10 Onzas</t>
  </si>
  <si>
    <t>Sandwich tres carnes: Jamón de cerdo, jamón de pollo, pernil, queso, en pan aliñado o en pan danés  + Jugo en caja x 200 ml o Gaseosa 10 Onzas</t>
  </si>
  <si>
    <t>Wraps  de pollo:  rellena de deditos de pollo apanado, queso mozzarella, miel mostaza, lechuga y tomate + Jugo en caja x 200 ml o Gaseosa 10 Onzas</t>
  </si>
  <si>
    <t>Wraps de jamón y queso mozarella, lechuga, tomates, miel mostaza + Jugo en caja x 200 ml o Gaseosa 10 Onzas</t>
  </si>
  <si>
    <t>Pastel hojaldrado de carne + Jugo en caja x 200 ml</t>
  </si>
  <si>
    <t>Pastel hojaldrado de jamón y queso + Jugo en caja x 200 ml o Gaseosa 10 Onzas</t>
  </si>
  <si>
    <t>Pastel hojaldrado: Guayaba o Arequipe o chocolate + Jugo en caja x 200 ml o Gaseosa 10 Onzas</t>
  </si>
  <si>
    <t>Pastel hojaldrado: Hawaiano + Jugo en caja x 200 ml o Gaseosa 10 Onzas</t>
  </si>
  <si>
    <t>Palo de Queso frito + Jugo en caja x 200 ml o Gaseosa 10 Onzas</t>
  </si>
  <si>
    <t>Pastel de Pollo Frito  + Jugo en caja x 200 ml o Gaseosa 10 Onzas</t>
  </si>
  <si>
    <t>Empanada Ranchera + Jugo en caja x 200 ml o Gaseosa 10 Onzas</t>
  </si>
  <si>
    <t>Panzerottis: Jamón y queso + Jugo en caja x 200 ml o Gaseosa 10 Onzas</t>
  </si>
  <si>
    <t>Hamburguesa  con carne de  res, queso mozarella, tocineta, lechuga, salsas. + Jugo en caja x 200 ml o Gaseosa 10 Onzas</t>
  </si>
  <si>
    <t>OPCIONES</t>
  </si>
  <si>
    <t>PRODUCTO</t>
  </si>
  <si>
    <t>Mañana</t>
  </si>
  <si>
    <t>Producto de sal[1] consistente en 1 Porción de Harina + proteína (jamón, carne o queso) de 120 gr aprox., acompañado de bebida  x 200cc.</t>
  </si>
  <si>
    <t>Tarde</t>
  </si>
  <si>
    <t>Producto dulce[2] de 120 Gr. aprox. Acompañado de jugo o bebida láctea x 200 cc.</t>
  </si>
  <si>
    <t>Hidratación</t>
  </si>
  <si>
    <t>Botella de agua de 600 ml.</t>
  </si>
  <si>
    <t>[1] Sustitutos de sal: palito de queso,  buñuelo, almojábana, croissant, empanada, sándwich,</t>
  </si>
  <si>
    <t>[2] Sustitutos dulces: porción de torta, Brownie,  cupcake,  porción de galletas con chips, repolla rellena de fruta, pan dulce</t>
  </si>
  <si>
    <t>REFRIGERIOS</t>
  </si>
  <si>
    <t>CARACTERISTICAS DE LA RACION.</t>
  </si>
  <si>
    <t>FRUTA</t>
  </si>
  <si>
    <t>80 Gr. Aprox.</t>
  </si>
  <si>
    <t>PROTEINA (Huevo, queso, Carnes frías, cárnicos, etc.)</t>
  </si>
  <si>
    <t>100 Gr. En cocido Aprox.</t>
  </si>
  <si>
    <t>HARINAS</t>
  </si>
  <si>
    <t>LIQUIDO</t>
  </si>
  <si>
    <t>jugo o bebida láctea x 200 cc</t>
  </si>
  <si>
    <t>ALMUERZO Y CENA</t>
  </si>
  <si>
    <t>(80 Gr.)</t>
  </si>
  <si>
    <t>PROTEINA  (Res, Pollo, Cerdo)</t>
  </si>
  <si>
    <t>120 Gr.  Cocido</t>
  </si>
  <si>
    <t>LEGUMBRE O VERDURAS</t>
  </si>
  <si>
    <t>1 porción 100 Gr.</t>
  </si>
  <si>
    <t>Gaseosa, jugo o bebida láctea x 200 cc aprox.</t>
  </si>
  <si>
    <t>ENERGETICO (bocadillo, panelita, chocolatina, frutos secos, etc)</t>
  </si>
  <si>
    <t xml:space="preserve">1 porción </t>
  </si>
  <si>
    <t>TOTAL GRUPO DESAYUNOS COTIZADOS</t>
  </si>
  <si>
    <t>TOTAL GRUPO ALMUERZO/CENA COTIZADOS</t>
  </si>
  <si>
    <t>TOTAL GRUPO REFRIGERIOS</t>
  </si>
  <si>
    <t>TOTAL GRUPO BEBIDAS</t>
  </si>
  <si>
    <t>TOTAL GRUPO ESTACIÓN DE CAFÉ</t>
  </si>
  <si>
    <t>TOTAL GRUPO POSTRES Y DULCES</t>
  </si>
  <si>
    <t>TOTAL GRUPOS COTIZADOS</t>
  </si>
  <si>
    <r>
      <t xml:space="preserve">Nota: Para cotizar tener en cuenta la hoja denominada </t>
    </r>
    <r>
      <rPr>
        <b/>
        <i/>
        <sz val="14"/>
        <rFont val="Calibri"/>
        <family val="2"/>
        <scheme val="minor"/>
      </rPr>
      <t>Tamaños porciones</t>
    </r>
  </si>
  <si>
    <t xml:space="preserve">____________________________________ (Firma del Representante Legal)
XXXXXXXXXXXXXXXXXXXXXXXXX (NOMBRE DE REPRESENTANTE LEGAL)
Xxxxxxxxxxxx (CÉDULA DEL REPRESENTANTE LEGAL)
</t>
  </si>
  <si>
    <r>
      <t xml:space="preserve">2 </t>
    </r>
    <r>
      <rPr>
        <sz val="11"/>
        <color theme="1"/>
        <rFont val="Calibri"/>
        <family val="2"/>
        <scheme val="minor"/>
      </rPr>
      <t>porciones variadas (100 gr c/u)</t>
    </r>
  </si>
  <si>
    <t>ANEXO N° 2 - FORMULARIO DE PRECIOS Y CANTIDADES Y MINUTAS GENERALES
Nombre del Oferente (incluir Logo):</t>
  </si>
  <si>
    <t>REFERENTES MINUTAS</t>
  </si>
  <si>
    <t>NOTA: El presente anexo deberá se entregado con la propuesta fisíca y digitalmente (formato excel y formato PDF)</t>
  </si>
  <si>
    <t xml:space="preserve">REFRIGERIOS REFORZADOS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</si>
</sst>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165" fontId="0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top" wrapText="1"/>
    </xf>
    <xf numFmtId="14" fontId="0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165" fontId="0" fillId="0" borderId="1" xfId="1" applyNumberFormat="1" applyFont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top" wrapText="1"/>
    </xf>
    <xf numFmtId="165" fontId="0" fillId="2" borderId="4" xfId="1" applyNumberFormat="1" applyFont="1" applyFill="1" applyBorder="1" applyAlignment="1">
      <alignment horizontal="center" vertical="center"/>
    </xf>
    <xf numFmtId="165" fontId="0" fillId="0" borderId="4" xfId="1" applyNumberFormat="1" applyFont="1" applyBorder="1"/>
    <xf numFmtId="0" fontId="2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0" borderId="5" xfId="0" applyFont="1" applyBorder="1" applyAlignment="1" applyProtection="1">
      <alignment horizontal="center" vertical="center" wrapText="1"/>
    </xf>
    <xf numFmtId="14" fontId="0" fillId="2" borderId="5" xfId="0" applyNumberFormat="1" applyFill="1" applyBorder="1" applyAlignment="1">
      <alignment vertical="center" wrapText="1"/>
    </xf>
    <xf numFmtId="165" fontId="0" fillId="0" borderId="5" xfId="1" applyNumberFormat="1" applyFont="1" applyBorder="1"/>
    <xf numFmtId="0" fontId="0" fillId="0" borderId="0" xfId="0" applyFont="1"/>
    <xf numFmtId="0" fontId="3" fillId="0" borderId="0" xfId="0" applyFont="1"/>
    <xf numFmtId="0" fontId="0" fillId="0" borderId="4" xfId="0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165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165" fontId="9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67"/>
  <sheetViews>
    <sheetView showGridLines="0" tabSelected="1" zoomScale="80" zoomScaleNormal="80" workbookViewId="0">
      <selection activeCell="B75" sqref="B75"/>
    </sheetView>
  </sheetViews>
  <sheetFormatPr baseColWidth="10" defaultRowHeight="15" x14ac:dyDescent="0.25"/>
  <cols>
    <col min="1" max="1" width="6.28515625" customWidth="1"/>
    <col min="2" max="2" width="13.5703125" customWidth="1"/>
    <col min="3" max="3" width="34.42578125" customWidth="1"/>
    <col min="4" max="4" width="21.140625" customWidth="1"/>
    <col min="5" max="5" width="21.85546875" customWidth="1"/>
    <col min="6" max="6" width="20.5703125" customWidth="1"/>
    <col min="7" max="7" width="22" customWidth="1"/>
  </cols>
  <sheetData>
    <row r="1" spans="1:7" ht="78" customHeight="1" x14ac:dyDescent="0.25">
      <c r="A1" s="41" t="s">
        <v>96</v>
      </c>
      <c r="B1" s="41"/>
      <c r="C1" s="41"/>
      <c r="D1" s="41"/>
      <c r="E1" s="41"/>
      <c r="F1" s="41"/>
      <c r="G1" s="41"/>
    </row>
    <row r="2" spans="1:7" ht="21.75" customHeight="1" x14ac:dyDescent="0.25">
      <c r="A2" s="42" t="s">
        <v>93</v>
      </c>
      <c r="B2" s="42"/>
      <c r="C2" s="42"/>
      <c r="D2" s="42"/>
      <c r="E2" s="42"/>
      <c r="F2" s="42"/>
      <c r="G2" s="42"/>
    </row>
    <row r="3" spans="1:7" ht="12.75" customHeight="1" x14ac:dyDescent="0.25">
      <c r="A3" s="13"/>
      <c r="B3" s="14"/>
      <c r="C3" s="14"/>
      <c r="D3" s="14"/>
      <c r="E3" s="14"/>
      <c r="F3" s="14"/>
      <c r="G3" s="14"/>
    </row>
    <row r="4" spans="1:7" ht="66" customHeight="1" x14ac:dyDescent="0.25">
      <c r="A4" s="47" t="s">
        <v>3</v>
      </c>
      <c r="B4" s="47" t="s">
        <v>18</v>
      </c>
      <c r="C4" s="47" t="s">
        <v>1</v>
      </c>
      <c r="D4" s="48" t="s">
        <v>22</v>
      </c>
      <c r="E4" s="48" t="s">
        <v>23</v>
      </c>
      <c r="F4" s="48" t="s">
        <v>24</v>
      </c>
      <c r="G4" s="48" t="s">
        <v>25</v>
      </c>
    </row>
    <row r="5" spans="1:7" ht="135" hidden="1" x14ac:dyDescent="0.25">
      <c r="A5" s="15">
        <v>1</v>
      </c>
      <c r="B5" s="16" t="s">
        <v>2</v>
      </c>
      <c r="C5" s="17" t="s">
        <v>26</v>
      </c>
      <c r="D5" s="18"/>
      <c r="E5" s="18"/>
      <c r="F5" s="18"/>
      <c r="G5" s="19"/>
    </row>
    <row r="6" spans="1:7" ht="92.25" hidden="1" customHeight="1" x14ac:dyDescent="0.25">
      <c r="A6" s="5">
        <v>2</v>
      </c>
      <c r="B6" s="9" t="s">
        <v>2</v>
      </c>
      <c r="C6" s="7" t="s">
        <v>27</v>
      </c>
      <c r="D6" s="1"/>
      <c r="E6" s="1"/>
      <c r="F6" s="1"/>
      <c r="G6" s="12"/>
    </row>
    <row r="7" spans="1:7" ht="124.5" hidden="1" customHeight="1" x14ac:dyDescent="0.25">
      <c r="A7" s="5">
        <v>3</v>
      </c>
      <c r="B7" s="9" t="s">
        <v>2</v>
      </c>
      <c r="C7" s="7" t="s">
        <v>28</v>
      </c>
      <c r="D7" s="1"/>
      <c r="E7" s="1"/>
      <c r="F7" s="1"/>
      <c r="G7" s="12"/>
    </row>
    <row r="8" spans="1:7" ht="135" hidden="1" x14ac:dyDescent="0.25">
      <c r="A8" s="5">
        <v>4</v>
      </c>
      <c r="B8" s="9" t="s">
        <v>2</v>
      </c>
      <c r="C8" s="6" t="s">
        <v>30</v>
      </c>
      <c r="D8" s="1"/>
      <c r="E8" s="1"/>
      <c r="F8" s="1"/>
      <c r="G8" s="12"/>
    </row>
    <row r="9" spans="1:7" ht="165" hidden="1" x14ac:dyDescent="0.25">
      <c r="A9" s="5">
        <v>5</v>
      </c>
      <c r="B9" s="9" t="s">
        <v>2</v>
      </c>
      <c r="C9" s="6" t="s">
        <v>31</v>
      </c>
      <c r="D9" s="1"/>
      <c r="E9" s="1"/>
      <c r="F9" s="1"/>
      <c r="G9" s="12"/>
    </row>
    <row r="10" spans="1:7" ht="165" hidden="1" x14ac:dyDescent="0.25">
      <c r="A10" s="5">
        <v>6</v>
      </c>
      <c r="B10" s="9" t="s">
        <v>2</v>
      </c>
      <c r="C10" s="6" t="s">
        <v>32</v>
      </c>
      <c r="D10" s="1"/>
      <c r="E10" s="1"/>
      <c r="F10" s="1"/>
      <c r="G10" s="12"/>
    </row>
    <row r="11" spans="1:7" ht="165" hidden="1" x14ac:dyDescent="0.25">
      <c r="A11" s="5">
        <v>7</v>
      </c>
      <c r="B11" s="9" t="s">
        <v>2</v>
      </c>
      <c r="C11" s="6" t="s">
        <v>33</v>
      </c>
      <c r="D11" s="1"/>
      <c r="E11" s="1"/>
      <c r="F11" s="1"/>
      <c r="G11" s="12"/>
    </row>
    <row r="12" spans="1:7" ht="120" hidden="1" x14ac:dyDescent="0.25">
      <c r="A12" s="5">
        <v>8</v>
      </c>
      <c r="B12" s="9" t="s">
        <v>2</v>
      </c>
      <c r="C12" s="8" t="s">
        <v>34</v>
      </c>
      <c r="D12" s="1"/>
      <c r="E12" s="1"/>
      <c r="F12" s="1"/>
      <c r="G12" s="12"/>
    </row>
    <row r="13" spans="1:7" ht="75" hidden="1" x14ac:dyDescent="0.25">
      <c r="A13" s="5">
        <v>9</v>
      </c>
      <c r="B13" s="9" t="s">
        <v>2</v>
      </c>
      <c r="C13" s="6" t="s">
        <v>35</v>
      </c>
      <c r="D13" s="1"/>
      <c r="E13" s="1"/>
      <c r="F13" s="1"/>
      <c r="G13" s="12"/>
    </row>
    <row r="14" spans="1:7" ht="150" hidden="1" x14ac:dyDescent="0.25">
      <c r="A14" s="5">
        <v>10</v>
      </c>
      <c r="B14" s="9" t="s">
        <v>2</v>
      </c>
      <c r="C14" s="8" t="s">
        <v>36</v>
      </c>
      <c r="D14" s="1"/>
      <c r="E14" s="1"/>
      <c r="F14" s="1"/>
      <c r="G14" s="12"/>
    </row>
    <row r="15" spans="1:7" ht="165" hidden="1" x14ac:dyDescent="0.25">
      <c r="A15" s="5">
        <v>11</v>
      </c>
      <c r="B15" s="9" t="s">
        <v>2</v>
      </c>
      <c r="C15" s="8" t="s">
        <v>37</v>
      </c>
      <c r="D15" s="1"/>
      <c r="E15" s="1"/>
      <c r="F15" s="1"/>
      <c r="G15" s="12"/>
    </row>
    <row r="16" spans="1:7" ht="165" hidden="1" x14ac:dyDescent="0.25">
      <c r="A16" s="5">
        <v>12</v>
      </c>
      <c r="B16" s="9" t="s">
        <v>2</v>
      </c>
      <c r="C16" s="8" t="s">
        <v>38</v>
      </c>
      <c r="D16" s="1"/>
      <c r="E16" s="1"/>
      <c r="F16" s="1"/>
      <c r="G16" s="12"/>
    </row>
    <row r="17" spans="1:7" ht="105" hidden="1" x14ac:dyDescent="0.25">
      <c r="A17" s="5">
        <v>1</v>
      </c>
      <c r="B17" s="2" t="s">
        <v>0</v>
      </c>
      <c r="C17" s="6" t="s">
        <v>39</v>
      </c>
      <c r="D17" s="1"/>
      <c r="E17" s="1"/>
      <c r="F17" s="1"/>
      <c r="G17" s="12"/>
    </row>
    <row r="18" spans="1:7" ht="105" hidden="1" x14ac:dyDescent="0.25">
      <c r="A18" s="5">
        <v>2</v>
      </c>
      <c r="B18" s="2" t="s">
        <v>0</v>
      </c>
      <c r="C18" s="7" t="s">
        <v>40</v>
      </c>
      <c r="D18" s="1"/>
      <c r="E18" s="1"/>
      <c r="F18" s="1"/>
      <c r="G18" s="12"/>
    </row>
    <row r="19" spans="1:7" ht="135" hidden="1" x14ac:dyDescent="0.25">
      <c r="A19" s="5">
        <v>3</v>
      </c>
      <c r="B19" s="2" t="s">
        <v>0</v>
      </c>
      <c r="C19" s="7" t="s">
        <v>41</v>
      </c>
      <c r="D19" s="1"/>
      <c r="E19" s="1"/>
      <c r="F19" s="1"/>
      <c r="G19" s="12"/>
    </row>
    <row r="20" spans="1:7" ht="105" hidden="1" x14ac:dyDescent="0.25">
      <c r="A20" s="5">
        <v>4</v>
      </c>
      <c r="B20" s="2" t="s">
        <v>0</v>
      </c>
      <c r="C20" s="6" t="s">
        <v>42</v>
      </c>
      <c r="D20" s="1"/>
      <c r="E20" s="1"/>
      <c r="F20" s="1"/>
      <c r="G20" s="12"/>
    </row>
    <row r="21" spans="1:7" ht="135" hidden="1" x14ac:dyDescent="0.25">
      <c r="A21" s="5">
        <v>5</v>
      </c>
      <c r="B21" s="2" t="s">
        <v>0</v>
      </c>
      <c r="C21" s="6" t="s">
        <v>43</v>
      </c>
      <c r="D21" s="1"/>
      <c r="E21" s="1"/>
      <c r="F21" s="1"/>
      <c r="G21" s="12"/>
    </row>
    <row r="22" spans="1:7" ht="60" hidden="1" x14ac:dyDescent="0.25">
      <c r="A22" s="5">
        <v>6</v>
      </c>
      <c r="B22" s="2" t="s">
        <v>0</v>
      </c>
      <c r="C22" s="7" t="s">
        <v>44</v>
      </c>
      <c r="D22" s="1"/>
      <c r="E22" s="1"/>
      <c r="F22" s="1"/>
      <c r="G22" s="12"/>
    </row>
    <row r="23" spans="1:7" ht="45" hidden="1" x14ac:dyDescent="0.25">
      <c r="A23" s="5">
        <v>1</v>
      </c>
      <c r="B23" s="4" t="s">
        <v>4</v>
      </c>
      <c r="C23" s="3" t="s">
        <v>50</v>
      </c>
      <c r="D23" s="1"/>
      <c r="E23" s="1"/>
      <c r="F23" s="1"/>
      <c r="G23" s="12"/>
    </row>
    <row r="24" spans="1:7" ht="30" hidden="1" x14ac:dyDescent="0.25">
      <c r="A24" s="5">
        <v>2</v>
      </c>
      <c r="B24" s="4" t="s">
        <v>4</v>
      </c>
      <c r="C24" s="3" t="s">
        <v>49</v>
      </c>
      <c r="D24" s="1"/>
      <c r="E24" s="1"/>
      <c r="F24" s="1"/>
      <c r="G24" s="12"/>
    </row>
    <row r="25" spans="1:7" ht="45" hidden="1" x14ac:dyDescent="0.25">
      <c r="A25" s="5">
        <v>3</v>
      </c>
      <c r="B25" s="4" t="s">
        <v>4</v>
      </c>
      <c r="C25" s="3" t="s">
        <v>51</v>
      </c>
      <c r="D25" s="1"/>
      <c r="E25" s="1"/>
      <c r="F25" s="1"/>
      <c r="G25" s="12"/>
    </row>
    <row r="26" spans="1:7" ht="30" hidden="1" x14ac:dyDescent="0.25">
      <c r="A26" s="5">
        <v>4</v>
      </c>
      <c r="B26" s="4" t="s">
        <v>4</v>
      </c>
      <c r="C26" s="3" t="s">
        <v>52</v>
      </c>
      <c r="D26" s="1"/>
      <c r="E26" s="1"/>
      <c r="F26" s="1"/>
      <c r="G26" s="12"/>
    </row>
    <row r="27" spans="1:7" ht="30" hidden="1" x14ac:dyDescent="0.25">
      <c r="A27" s="5">
        <v>5</v>
      </c>
      <c r="B27" s="4" t="s">
        <v>4</v>
      </c>
      <c r="C27" s="3" t="s">
        <v>54</v>
      </c>
      <c r="D27" s="1"/>
      <c r="E27" s="1"/>
      <c r="F27" s="1"/>
      <c r="G27" s="12"/>
    </row>
    <row r="28" spans="1:7" ht="30" hidden="1" x14ac:dyDescent="0.25">
      <c r="A28" s="5">
        <v>6</v>
      </c>
      <c r="B28" s="4" t="s">
        <v>4</v>
      </c>
      <c r="C28" s="3" t="s">
        <v>53</v>
      </c>
      <c r="D28" s="1"/>
      <c r="E28" s="1"/>
      <c r="F28" s="1"/>
      <c r="G28" s="12"/>
    </row>
    <row r="29" spans="1:7" ht="30" hidden="1" x14ac:dyDescent="0.25">
      <c r="A29" s="5">
        <v>7</v>
      </c>
      <c r="B29" s="4" t="s">
        <v>4</v>
      </c>
      <c r="C29" s="3" t="s">
        <v>29</v>
      </c>
      <c r="D29" s="1"/>
      <c r="E29" s="1"/>
      <c r="F29" s="1"/>
      <c r="G29" s="12"/>
    </row>
    <row r="30" spans="1:7" ht="30" hidden="1" x14ac:dyDescent="0.25">
      <c r="A30" s="5">
        <v>8</v>
      </c>
      <c r="B30" s="4" t="s">
        <v>4</v>
      </c>
      <c r="C30" s="3" t="s">
        <v>55</v>
      </c>
      <c r="D30" s="1"/>
      <c r="E30" s="1"/>
      <c r="F30" s="1"/>
      <c r="G30" s="12"/>
    </row>
    <row r="31" spans="1:7" ht="30" hidden="1" x14ac:dyDescent="0.25">
      <c r="A31" s="5">
        <v>9</v>
      </c>
      <c r="B31" s="4" t="s">
        <v>4</v>
      </c>
      <c r="C31" s="3" t="s">
        <v>56</v>
      </c>
      <c r="D31" s="1"/>
      <c r="E31" s="1"/>
      <c r="F31" s="1"/>
      <c r="G31" s="12"/>
    </row>
    <row r="32" spans="1:7" ht="60" hidden="1" x14ac:dyDescent="0.25">
      <c r="A32" s="5">
        <v>10</v>
      </c>
      <c r="B32" s="4" t="s">
        <v>99</v>
      </c>
      <c r="C32" s="3" t="s">
        <v>57</v>
      </c>
      <c r="D32" s="1"/>
      <c r="E32" s="1"/>
      <c r="F32" s="1"/>
      <c r="G32" s="12"/>
    </row>
    <row r="33" spans="1:7" ht="69.75" hidden="1" customHeight="1" x14ac:dyDescent="0.25">
      <c r="A33" s="5">
        <v>11</v>
      </c>
      <c r="B33" s="4" t="s">
        <v>99</v>
      </c>
      <c r="C33" s="11" t="s">
        <v>45</v>
      </c>
      <c r="D33" s="1"/>
      <c r="E33" s="1"/>
      <c r="F33" s="1"/>
      <c r="G33" s="12"/>
    </row>
    <row r="34" spans="1:7" ht="75" hidden="1" x14ac:dyDescent="0.25">
      <c r="A34" s="5">
        <v>12</v>
      </c>
      <c r="B34" s="4" t="s">
        <v>99</v>
      </c>
      <c r="C34" s="11" t="s">
        <v>46</v>
      </c>
      <c r="D34" s="1"/>
      <c r="E34" s="1"/>
      <c r="F34" s="1"/>
      <c r="G34" s="12"/>
    </row>
    <row r="35" spans="1:7" ht="75" hidden="1" x14ac:dyDescent="0.25">
      <c r="A35" s="5">
        <v>13</v>
      </c>
      <c r="B35" s="4" t="s">
        <v>99</v>
      </c>
      <c r="C35" s="11" t="s">
        <v>47</v>
      </c>
      <c r="D35" s="1"/>
      <c r="E35" s="1"/>
      <c r="F35" s="1"/>
      <c r="G35" s="12"/>
    </row>
    <row r="36" spans="1:7" ht="60" hidden="1" x14ac:dyDescent="0.25">
      <c r="A36" s="5">
        <v>14</v>
      </c>
      <c r="B36" s="4" t="s">
        <v>99</v>
      </c>
      <c r="C36" s="11" t="s">
        <v>48</v>
      </c>
      <c r="D36" s="1"/>
      <c r="E36" s="1"/>
      <c r="F36" s="1"/>
      <c r="G36" s="12"/>
    </row>
    <row r="37" spans="1:7" ht="29.25" hidden="1" customHeight="1" x14ac:dyDescent="0.25">
      <c r="A37" s="5">
        <v>15</v>
      </c>
      <c r="B37" s="4" t="s">
        <v>99</v>
      </c>
      <c r="C37" s="11" t="s">
        <v>19</v>
      </c>
      <c r="D37" s="1"/>
      <c r="E37" s="1"/>
      <c r="F37" s="1"/>
      <c r="G37" s="12"/>
    </row>
    <row r="38" spans="1:7" ht="30" hidden="1" x14ac:dyDescent="0.25">
      <c r="A38" s="5">
        <v>16</v>
      </c>
      <c r="B38" s="4" t="s">
        <v>99</v>
      </c>
      <c r="C38" s="11" t="s">
        <v>20</v>
      </c>
      <c r="D38" s="1"/>
      <c r="E38" s="1"/>
      <c r="F38" s="1"/>
      <c r="G38" s="12"/>
    </row>
    <row r="39" spans="1:7" hidden="1" x14ac:dyDescent="0.25">
      <c r="A39" s="5">
        <v>1</v>
      </c>
      <c r="B39" s="4" t="s">
        <v>7</v>
      </c>
      <c r="C39" s="3" t="s">
        <v>8</v>
      </c>
      <c r="D39" s="1"/>
      <c r="E39" s="1"/>
      <c r="F39" s="1"/>
      <c r="G39" s="12"/>
    </row>
    <row r="40" spans="1:7" hidden="1" x14ac:dyDescent="0.25">
      <c r="A40" s="5">
        <v>2</v>
      </c>
      <c r="B40" s="4" t="s">
        <v>7</v>
      </c>
      <c r="C40" s="3" t="s">
        <v>9</v>
      </c>
      <c r="D40" s="1"/>
      <c r="E40" s="1"/>
      <c r="F40" s="1"/>
      <c r="G40" s="12"/>
    </row>
    <row r="41" spans="1:7" hidden="1" x14ac:dyDescent="0.25">
      <c r="A41" s="5">
        <v>3</v>
      </c>
      <c r="B41" s="4" t="s">
        <v>7</v>
      </c>
      <c r="C41" s="3" t="s">
        <v>5</v>
      </c>
      <c r="D41" s="1"/>
      <c r="E41" s="1"/>
      <c r="F41" s="1"/>
      <c r="G41" s="12"/>
    </row>
    <row r="42" spans="1:7" hidden="1" x14ac:dyDescent="0.25">
      <c r="A42" s="5">
        <v>4</v>
      </c>
      <c r="B42" s="4" t="s">
        <v>7</v>
      </c>
      <c r="C42" s="3" t="s">
        <v>10</v>
      </c>
      <c r="D42" s="1"/>
      <c r="E42" s="1"/>
      <c r="F42" s="1"/>
      <c r="G42" s="12"/>
    </row>
    <row r="43" spans="1:7" hidden="1" x14ac:dyDescent="0.25">
      <c r="A43" s="5">
        <v>5</v>
      </c>
      <c r="B43" s="4" t="s">
        <v>7</v>
      </c>
      <c r="C43" s="3" t="s">
        <v>6</v>
      </c>
      <c r="D43" s="1"/>
      <c r="E43" s="1"/>
      <c r="F43" s="1"/>
      <c r="G43" s="12"/>
    </row>
    <row r="44" spans="1:7" ht="75" hidden="1" x14ac:dyDescent="0.25">
      <c r="A44" s="5">
        <v>1</v>
      </c>
      <c r="B44" s="10" t="s">
        <v>13</v>
      </c>
      <c r="C44" s="3" t="s">
        <v>11</v>
      </c>
      <c r="D44" s="12"/>
      <c r="E44" s="12"/>
      <c r="F44" s="12"/>
      <c r="G44" s="12"/>
    </row>
    <row r="45" spans="1:7" ht="75" hidden="1" x14ac:dyDescent="0.25">
      <c r="A45" s="21">
        <v>2</v>
      </c>
      <c r="B45" s="22" t="s">
        <v>13</v>
      </c>
      <c r="C45" s="23" t="s">
        <v>12</v>
      </c>
      <c r="D45" s="24"/>
      <c r="E45" s="24"/>
      <c r="F45" s="24"/>
      <c r="G45" s="24"/>
    </row>
    <row r="46" spans="1:7" ht="30" x14ac:dyDescent="0.25">
      <c r="A46" s="5">
        <v>1</v>
      </c>
      <c r="B46" s="10" t="s">
        <v>14</v>
      </c>
      <c r="C46" s="3" t="s">
        <v>16</v>
      </c>
      <c r="D46" s="12"/>
      <c r="E46" s="12"/>
      <c r="F46" s="12"/>
      <c r="G46" s="12"/>
    </row>
    <row r="47" spans="1:7" ht="30" x14ac:dyDescent="0.25">
      <c r="A47" s="5">
        <v>2</v>
      </c>
      <c r="B47" s="10" t="s">
        <v>14</v>
      </c>
      <c r="C47" s="3" t="s">
        <v>15</v>
      </c>
      <c r="D47" s="12"/>
      <c r="E47" s="12"/>
      <c r="F47" s="12"/>
      <c r="G47" s="12"/>
    </row>
    <row r="48" spans="1:7" ht="30" x14ac:dyDescent="0.25">
      <c r="A48" s="5">
        <v>3</v>
      </c>
      <c r="B48" s="10" t="s">
        <v>14</v>
      </c>
      <c r="C48" s="3" t="s">
        <v>17</v>
      </c>
      <c r="D48" s="12"/>
      <c r="E48" s="12"/>
      <c r="F48" s="12"/>
      <c r="G48" s="12"/>
    </row>
    <row r="49" spans="1:7" ht="30" x14ac:dyDescent="0.25">
      <c r="A49" s="5">
        <v>4</v>
      </c>
      <c r="B49" s="10" t="s">
        <v>14</v>
      </c>
      <c r="C49" s="3" t="s">
        <v>21</v>
      </c>
      <c r="D49" s="12"/>
      <c r="E49" s="12"/>
      <c r="F49" s="12"/>
      <c r="G49" s="12"/>
    </row>
    <row r="50" spans="1:7" ht="33" hidden="1" customHeight="1" x14ac:dyDescent="0.25">
      <c r="A50" s="45" t="s">
        <v>92</v>
      </c>
      <c r="B50" s="45"/>
      <c r="C50" s="45"/>
      <c r="D50" s="46">
        <f>SUM(D5:G49)</f>
        <v>0</v>
      </c>
      <c r="E50" s="45"/>
      <c r="F50" s="45"/>
      <c r="G50" s="45"/>
    </row>
    <row r="51" spans="1:7" ht="26.25" hidden="1" customHeight="1" x14ac:dyDescent="0.25">
      <c r="A51" s="38" t="s">
        <v>86</v>
      </c>
      <c r="B51" s="38"/>
      <c r="C51" s="38"/>
      <c r="D51" s="37">
        <f>SUM(D17:G22)</f>
        <v>0</v>
      </c>
      <c r="E51" s="38"/>
      <c r="F51" s="38"/>
      <c r="G51" s="38"/>
    </row>
    <row r="52" spans="1:7" ht="28.5" hidden="1" customHeight="1" x14ac:dyDescent="0.25">
      <c r="A52" s="38" t="s">
        <v>87</v>
      </c>
      <c r="B52" s="38"/>
      <c r="C52" s="38"/>
      <c r="D52" s="37">
        <f>SUM(D5:G16)</f>
        <v>0</v>
      </c>
      <c r="E52" s="38"/>
      <c r="F52" s="38"/>
      <c r="G52" s="38"/>
    </row>
    <row r="53" spans="1:7" ht="26.25" hidden="1" customHeight="1" x14ac:dyDescent="0.25">
      <c r="A53" s="38" t="s">
        <v>88</v>
      </c>
      <c r="B53" s="38"/>
      <c r="C53" s="38"/>
      <c r="D53" s="37">
        <f>SUM(D23:G38)</f>
        <v>0</v>
      </c>
      <c r="E53" s="38"/>
      <c r="F53" s="38"/>
      <c r="G53" s="38"/>
    </row>
    <row r="54" spans="1:7" ht="24.75" hidden="1" customHeight="1" x14ac:dyDescent="0.25">
      <c r="A54" s="38" t="s">
        <v>89</v>
      </c>
      <c r="B54" s="38"/>
      <c r="C54" s="38"/>
      <c r="D54" s="37">
        <f>SUM(D39:G43)</f>
        <v>0</v>
      </c>
      <c r="E54" s="38"/>
      <c r="F54" s="38"/>
      <c r="G54" s="38"/>
    </row>
    <row r="55" spans="1:7" ht="23.25" hidden="1" customHeight="1" x14ac:dyDescent="0.25">
      <c r="A55" s="38" t="s">
        <v>90</v>
      </c>
      <c r="B55" s="38"/>
      <c r="C55" s="38"/>
      <c r="D55" s="37">
        <f>SUM(D44:G45)</f>
        <v>0</v>
      </c>
      <c r="E55" s="38"/>
      <c r="F55" s="38"/>
      <c r="G55" s="38"/>
    </row>
    <row r="56" spans="1:7" ht="30.75" hidden="1" customHeight="1" x14ac:dyDescent="0.25">
      <c r="A56" s="38" t="s">
        <v>91</v>
      </c>
      <c r="B56" s="38"/>
      <c r="C56" s="38"/>
      <c r="D56" s="37">
        <f>SUM(D46:G49)</f>
        <v>0</v>
      </c>
      <c r="E56" s="38"/>
      <c r="F56" s="38"/>
      <c r="G56" s="38"/>
    </row>
    <row r="57" spans="1:7" hidden="1" x14ac:dyDescent="0.25">
      <c r="A57" s="39" t="s">
        <v>94</v>
      </c>
      <c r="B57" s="40"/>
      <c r="C57" s="40"/>
      <c r="D57" s="40"/>
      <c r="E57" s="40"/>
      <c r="F57" s="40"/>
      <c r="G57" s="40"/>
    </row>
    <row r="58" spans="1:7" hidden="1" x14ac:dyDescent="0.25">
      <c r="A58" s="40"/>
      <c r="B58" s="40"/>
      <c r="C58" s="40"/>
      <c r="D58" s="40"/>
      <c r="E58" s="40"/>
      <c r="F58" s="40"/>
      <c r="G58" s="40"/>
    </row>
    <row r="59" spans="1:7" hidden="1" x14ac:dyDescent="0.25">
      <c r="A59" s="40"/>
      <c r="B59" s="40"/>
      <c r="C59" s="40"/>
      <c r="D59" s="40"/>
      <c r="E59" s="40"/>
      <c r="F59" s="40"/>
      <c r="G59" s="40"/>
    </row>
    <row r="60" spans="1:7" hidden="1" x14ac:dyDescent="0.25">
      <c r="A60" s="40"/>
      <c r="B60" s="40"/>
      <c r="C60" s="40"/>
      <c r="D60" s="40"/>
      <c r="E60" s="40"/>
      <c r="F60" s="40"/>
      <c r="G60" s="40"/>
    </row>
    <row r="61" spans="1:7" hidden="1" x14ac:dyDescent="0.25">
      <c r="A61" s="40"/>
      <c r="B61" s="40"/>
      <c r="C61" s="40"/>
      <c r="D61" s="40"/>
      <c r="E61" s="40"/>
      <c r="F61" s="40"/>
      <c r="G61" s="40"/>
    </row>
    <row r="62" spans="1:7" hidden="1" x14ac:dyDescent="0.25">
      <c r="A62" s="40"/>
      <c r="B62" s="40"/>
      <c r="C62" s="40"/>
      <c r="D62" s="40"/>
      <c r="E62" s="40"/>
      <c r="F62" s="40"/>
      <c r="G62" s="40"/>
    </row>
    <row r="63" spans="1:7" hidden="1" x14ac:dyDescent="0.25">
      <c r="A63" s="40"/>
      <c r="B63" s="40"/>
      <c r="C63" s="40"/>
      <c r="D63" s="40"/>
      <c r="E63" s="40"/>
      <c r="F63" s="40"/>
      <c r="G63" s="40"/>
    </row>
    <row r="64" spans="1:7" ht="26.25" hidden="1" customHeight="1" x14ac:dyDescent="0.25">
      <c r="A64" s="40"/>
      <c r="B64" s="40"/>
      <c r="C64" s="40"/>
      <c r="D64" s="40"/>
      <c r="E64" s="40"/>
      <c r="F64" s="40"/>
      <c r="G64" s="40"/>
    </row>
    <row r="65" spans="1:7" hidden="1" x14ac:dyDescent="0.25">
      <c r="A65" s="40"/>
      <c r="B65" s="40"/>
      <c r="C65" s="40"/>
      <c r="D65" s="40"/>
      <c r="E65" s="40"/>
      <c r="F65" s="40"/>
      <c r="G65" s="40"/>
    </row>
    <row r="66" spans="1:7" hidden="1" x14ac:dyDescent="0.25">
      <c r="A66" s="40"/>
      <c r="B66" s="40"/>
      <c r="C66" s="40"/>
      <c r="D66" s="40"/>
      <c r="E66" s="40"/>
      <c r="F66" s="40"/>
      <c r="G66" s="40"/>
    </row>
    <row r="67" spans="1:7" hidden="1" x14ac:dyDescent="0.25">
      <c r="A67" t="s">
        <v>98</v>
      </c>
    </row>
  </sheetData>
  <autoFilter ref="A4:G67">
    <filterColumn colId="1">
      <filters>
        <filter val="POSTRES Y DULCES"/>
      </filters>
    </filterColumn>
  </autoFilter>
  <sortState ref="A4:G39">
    <sortCondition ref="B4:B39"/>
  </sortState>
  <mergeCells count="17">
    <mergeCell ref="D52:G52"/>
    <mergeCell ref="A52:C52"/>
    <mergeCell ref="A53:C53"/>
    <mergeCell ref="A54:C54"/>
    <mergeCell ref="A55:C55"/>
    <mergeCell ref="A56:C56"/>
    <mergeCell ref="A1:G1"/>
    <mergeCell ref="A50:C50"/>
    <mergeCell ref="D50:G50"/>
    <mergeCell ref="A2:G2"/>
    <mergeCell ref="A51:C51"/>
    <mergeCell ref="D51:G51"/>
    <mergeCell ref="D53:G53"/>
    <mergeCell ref="D54:G54"/>
    <mergeCell ref="D55:G55"/>
    <mergeCell ref="D56:G56"/>
    <mergeCell ref="A57:G66"/>
  </mergeCells>
  <conditionalFormatting sqref="C5">
    <cfRule type="containsText" dxfId="23" priority="57" operator="containsText" text="CREMA">
      <formula>NOT(ISERROR(SEARCH("CREMA",C5)))</formula>
    </cfRule>
    <cfRule type="containsText" dxfId="22" priority="58" operator="containsText" text="SOPA">
      <formula>NOT(ISERROR(SEARCH("SOPA",C5)))</formula>
    </cfRule>
  </conditionalFormatting>
  <conditionalFormatting sqref="C6">
    <cfRule type="containsText" dxfId="21" priority="55" operator="containsText" text="CREMA">
      <formula>NOT(ISERROR(SEARCH("CREMA",C6)))</formula>
    </cfRule>
    <cfRule type="containsText" dxfId="20" priority="56" operator="containsText" text="SOPA">
      <formula>NOT(ISERROR(SEARCH("SOPA",C6)))</formula>
    </cfRule>
  </conditionalFormatting>
  <conditionalFormatting sqref="C7">
    <cfRule type="containsText" dxfId="19" priority="53" operator="containsText" text="CREMA">
      <formula>NOT(ISERROR(SEARCH("CREMA",C7)))</formula>
    </cfRule>
    <cfRule type="containsText" dxfId="18" priority="54" operator="containsText" text="SOPA">
      <formula>NOT(ISERROR(SEARCH("SOPA",C7)))</formula>
    </cfRule>
  </conditionalFormatting>
  <conditionalFormatting sqref="C8">
    <cfRule type="containsText" dxfId="17" priority="47" operator="containsText" text="CREMA">
      <formula>NOT(ISERROR(SEARCH("CREMA",C8)))</formula>
    </cfRule>
    <cfRule type="containsText" dxfId="16" priority="48" operator="containsText" text="SOPA">
      <formula>NOT(ISERROR(SEARCH("SOPA",C8)))</formula>
    </cfRule>
  </conditionalFormatting>
  <conditionalFormatting sqref="C9">
    <cfRule type="containsText" dxfId="15" priority="43" operator="containsText" text="CREMA">
      <formula>NOT(ISERROR(SEARCH("CREMA",C9)))</formula>
    </cfRule>
    <cfRule type="containsText" dxfId="14" priority="44" operator="containsText" text="SOPA">
      <formula>NOT(ISERROR(SEARCH("SOPA",C9)))</formula>
    </cfRule>
  </conditionalFormatting>
  <conditionalFormatting sqref="C10">
    <cfRule type="containsText" dxfId="13" priority="41" operator="containsText" text="CREMA">
      <formula>NOT(ISERROR(SEARCH("CREMA",C10)))</formula>
    </cfRule>
    <cfRule type="containsText" dxfId="12" priority="42" operator="containsText" text="SOPA">
      <formula>NOT(ISERROR(SEARCH("SOPA",C10)))</formula>
    </cfRule>
  </conditionalFormatting>
  <conditionalFormatting sqref="C11">
    <cfRule type="containsText" dxfId="11" priority="37" operator="containsText" text="CREMA">
      <formula>NOT(ISERROR(SEARCH("CREMA",C11)))</formula>
    </cfRule>
    <cfRule type="containsText" dxfId="10" priority="38" operator="containsText" text="SOPA">
      <formula>NOT(ISERROR(SEARCH("SOPA",C11)))</formula>
    </cfRule>
  </conditionalFormatting>
  <conditionalFormatting sqref="C12">
    <cfRule type="containsText" dxfId="9" priority="31" operator="containsText" text="CREMA">
      <formula>NOT(ISERROR(SEARCH("CREMA",C12)))</formula>
    </cfRule>
    <cfRule type="containsText" dxfId="8" priority="32" operator="containsText" text="SOPA">
      <formula>NOT(ISERROR(SEARCH("SOPA",C12)))</formula>
    </cfRule>
  </conditionalFormatting>
  <conditionalFormatting sqref="C13">
    <cfRule type="containsText" dxfId="7" priority="29" operator="containsText" text="CREMA">
      <formula>NOT(ISERROR(SEARCH("CREMA",C13)))</formula>
    </cfRule>
    <cfRule type="containsText" dxfId="6" priority="30" operator="containsText" text="SOPA">
      <formula>NOT(ISERROR(SEARCH("SOPA",C13)))</formula>
    </cfRule>
  </conditionalFormatting>
  <conditionalFormatting sqref="C14">
    <cfRule type="containsText" dxfId="5" priority="27" operator="containsText" text="CREMA">
      <formula>NOT(ISERROR(SEARCH("CREMA",C14)))</formula>
    </cfRule>
    <cfRule type="containsText" dxfId="4" priority="28" operator="containsText" text="SOPA">
      <formula>NOT(ISERROR(SEARCH("SOPA",C14)))</formula>
    </cfRule>
  </conditionalFormatting>
  <conditionalFormatting sqref="C15">
    <cfRule type="containsText" dxfId="3" priority="21" operator="containsText" text="CREMA">
      <formula>NOT(ISERROR(SEARCH("CREMA",C15)))</formula>
    </cfRule>
    <cfRule type="containsText" dxfId="2" priority="22" operator="containsText" text="SOPA">
      <formula>NOT(ISERROR(SEARCH("SOPA",C15)))</formula>
    </cfRule>
  </conditionalFormatting>
  <conditionalFormatting sqref="C16">
    <cfRule type="containsText" dxfId="1" priority="13" operator="containsText" text="CREMA">
      <formula>NOT(ISERROR(SEARCH("CREMA",C16)))</formula>
    </cfRule>
    <cfRule type="containsText" dxfId="0" priority="14" operator="containsText" text="SOPA">
      <formula>NOT(ISERROR(SEARCH("SOPA",C16)))</formula>
    </cfRule>
  </conditionalFormatting>
  <pageMargins left="0.70866141732283472" right="0.70866141732283472" top="0.55118110236220474" bottom="0.55118110236220474" header="0.31496062992125984" footer="0.31496062992125984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showGridLines="0" topLeftCell="A16" workbookViewId="0">
      <selection activeCell="B26" sqref="B26"/>
    </sheetView>
  </sheetViews>
  <sheetFormatPr baseColWidth="10" defaultRowHeight="15" x14ac:dyDescent="0.25"/>
  <cols>
    <col min="1" max="1" width="30.28515625" style="25" customWidth="1"/>
    <col min="2" max="2" width="74" style="25" customWidth="1"/>
    <col min="3" max="16384" width="11.42578125" style="25"/>
  </cols>
  <sheetData>
    <row r="1" spans="1:2" ht="27" customHeight="1" x14ac:dyDescent="0.3">
      <c r="A1" s="44" t="s">
        <v>97</v>
      </c>
      <c r="B1" s="44"/>
    </row>
    <row r="3" spans="1:2" x14ac:dyDescent="0.25">
      <c r="A3" s="26" t="s">
        <v>68</v>
      </c>
    </row>
    <row r="4" spans="1:2" x14ac:dyDescent="0.25">
      <c r="A4" s="20" t="s">
        <v>58</v>
      </c>
      <c r="B4" s="20" t="s">
        <v>59</v>
      </c>
    </row>
    <row r="5" spans="1:2" ht="30" x14ac:dyDescent="0.25">
      <c r="A5" s="27" t="s">
        <v>60</v>
      </c>
      <c r="B5" s="28" t="s">
        <v>61</v>
      </c>
    </row>
    <row r="6" spans="1:2" x14ac:dyDescent="0.25">
      <c r="A6" s="29" t="s">
        <v>62</v>
      </c>
      <c r="B6" s="30" t="s">
        <v>63</v>
      </c>
    </row>
    <row r="7" spans="1:2" x14ac:dyDescent="0.25">
      <c r="A7" s="29" t="s">
        <v>64</v>
      </c>
      <c r="B7" s="31" t="s">
        <v>65</v>
      </c>
    </row>
    <row r="8" spans="1:2" x14ac:dyDescent="0.25">
      <c r="A8" s="32"/>
      <c r="B8" s="32"/>
    </row>
    <row r="9" spans="1:2" x14ac:dyDescent="0.25">
      <c r="A9" s="26" t="s">
        <v>0</v>
      </c>
      <c r="B9" s="32"/>
    </row>
    <row r="10" spans="1:2" x14ac:dyDescent="0.25">
      <c r="A10" s="33" t="s">
        <v>59</v>
      </c>
      <c r="B10" s="33" t="s">
        <v>69</v>
      </c>
    </row>
    <row r="11" spans="1:2" x14ac:dyDescent="0.25">
      <c r="A11" s="34" t="s">
        <v>70</v>
      </c>
      <c r="B11" s="34" t="s">
        <v>71</v>
      </c>
    </row>
    <row r="12" spans="1:2" ht="30" x14ac:dyDescent="0.25">
      <c r="A12" s="35" t="s">
        <v>72</v>
      </c>
      <c r="B12" s="35" t="s">
        <v>73</v>
      </c>
    </row>
    <row r="13" spans="1:2" x14ac:dyDescent="0.25">
      <c r="A13" s="35" t="s">
        <v>74</v>
      </c>
      <c r="B13" s="36" t="s">
        <v>95</v>
      </c>
    </row>
    <row r="14" spans="1:2" x14ac:dyDescent="0.25">
      <c r="A14" s="35" t="s">
        <v>75</v>
      </c>
      <c r="B14" s="35" t="s">
        <v>76</v>
      </c>
    </row>
    <row r="15" spans="1:2" x14ac:dyDescent="0.25">
      <c r="A15" s="32"/>
      <c r="B15" s="32"/>
    </row>
    <row r="16" spans="1:2" x14ac:dyDescent="0.25">
      <c r="A16" s="26" t="s">
        <v>77</v>
      </c>
      <c r="B16" s="32"/>
    </row>
    <row r="17" spans="1:2" x14ac:dyDescent="0.25">
      <c r="A17" s="33" t="s">
        <v>59</v>
      </c>
      <c r="B17" s="33" t="s">
        <v>69</v>
      </c>
    </row>
    <row r="18" spans="1:2" x14ac:dyDescent="0.25">
      <c r="A18" s="34" t="s">
        <v>70</v>
      </c>
      <c r="B18" s="34" t="s">
        <v>78</v>
      </c>
    </row>
    <row r="19" spans="1:2" x14ac:dyDescent="0.25">
      <c r="A19" s="35" t="s">
        <v>79</v>
      </c>
      <c r="B19" s="35" t="s">
        <v>80</v>
      </c>
    </row>
    <row r="20" spans="1:2" x14ac:dyDescent="0.25">
      <c r="A20" s="35" t="s">
        <v>74</v>
      </c>
      <c r="B20" s="36" t="s">
        <v>95</v>
      </c>
    </row>
    <row r="21" spans="1:2" x14ac:dyDescent="0.25">
      <c r="A21" s="35" t="s">
        <v>81</v>
      </c>
      <c r="B21" s="36" t="s">
        <v>82</v>
      </c>
    </row>
    <row r="22" spans="1:2" x14ac:dyDescent="0.25">
      <c r="A22" s="35" t="s">
        <v>75</v>
      </c>
      <c r="B22" s="35" t="s">
        <v>83</v>
      </c>
    </row>
    <row r="23" spans="1:2" ht="45" x14ac:dyDescent="0.25">
      <c r="A23" s="35" t="s">
        <v>84</v>
      </c>
      <c r="B23" s="36" t="s">
        <v>85</v>
      </c>
    </row>
    <row r="24" spans="1:2" x14ac:dyDescent="0.25">
      <c r="B24" s="32"/>
    </row>
    <row r="25" spans="1:2" x14ac:dyDescent="0.25">
      <c r="A25" s="32"/>
      <c r="B25" s="32"/>
    </row>
    <row r="28" spans="1:2" ht="15" customHeight="1" x14ac:dyDescent="0.25">
      <c r="A28" s="43" t="s">
        <v>66</v>
      </c>
      <c r="B28" s="43"/>
    </row>
    <row r="29" spans="1:2" ht="15" customHeight="1" x14ac:dyDescent="0.25">
      <c r="A29" s="43" t="s">
        <v>67</v>
      </c>
      <c r="B29" s="43"/>
    </row>
  </sheetData>
  <mergeCells count="3">
    <mergeCell ref="A28:B28"/>
    <mergeCell ref="A29:B29"/>
    <mergeCell ref="A1:B1"/>
  </mergeCells>
  <hyperlinks>
    <hyperlink ref="B5" location="_ftn1" display="_ftn1"/>
    <hyperlink ref="B6" location="_ftn2" display="_ftn2"/>
    <hyperlink ref="A29" location="_ftnref2" display="_ftnref2"/>
    <hyperlink ref="A28" location="_ftnref1" display="_ftnref1"/>
  </hyperlink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GENERAL</vt:lpstr>
      <vt:lpstr>REFERENTES MINUTAS</vt:lpstr>
      <vt:lpstr>'REFERENTES MINUTAS'!_ftn1</vt:lpstr>
      <vt:lpstr>'REFERENTES MINUTAS'!_ftn2</vt:lpstr>
      <vt:lpstr>'REFERENTES MINUTAS'!_ftnref1</vt:lpstr>
      <vt:lpstr>'REFERENTES MINUTAS'!_ftnref2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Catalina Molina Betancur</cp:lastModifiedBy>
  <dcterms:created xsi:type="dcterms:W3CDTF">2017-03-07T20:23:28Z</dcterms:created>
  <dcterms:modified xsi:type="dcterms:W3CDTF">2019-03-13T16:07:35Z</dcterms:modified>
</cp:coreProperties>
</file>