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5" i="1" l="1"/>
  <c r="P34" i="1"/>
  <c r="J35" i="1"/>
  <c r="J34" i="1"/>
  <c r="P36" i="1" l="1"/>
  <c r="J36"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<sst xmlns="http://schemas.openxmlformats.org/spreadsheetml/2006/main" count="235" uniqueCount="137">
  <si>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</si>
  <si>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</si>
  <si>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</si>
  <si>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</si>
  <si>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</si>
  <si>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</si>
  <si>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</si>
  <si>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</si>
  <si>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</si>
  <si>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</si>
  <si>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</si>
  <si>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</si>
  <si>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</si>
  <si>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</si>
  <si>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</si>
  <si>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</si>
  <si>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</si>
  <si>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</si>
  <si>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</si>
  <si>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</si>
  <si>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</si>
  <si>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</si>
  <si>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</si>
  <si>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</si>
  <si>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</si>
  <si>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</si>
  <si>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</si>
  <si>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</si>
  <si>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</si>
  <si>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</si>
  <si>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</si>
  <si>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</si>
  <si>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</si>
  <si>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</si>
  <si>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</si>
  <si>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</si>
  <si>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</si>
  <si>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</si>
  <si>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</si>
  <si>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</si>
  <si>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</si>
  <si>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</si>
  <si>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</si>
  <si>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</si>
  <si>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</si>
  <si>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</si>
  <si>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</si>
  <si>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</si>
  <si>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</si>
  <si>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</si>
  <si>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</si>
  <si>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</si>
  <si>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</si>
  <si>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</si>
  <si>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</si>
  <si>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</si>
  <si>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</si>
  <si>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</si>
  <si>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</si>
  <si>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</si>
  <si>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</si>
  <si>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</si>
  <si>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</si>
  <si>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</si>
  <si>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</si>
  <si>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</si>
  <si>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</si>
  <si>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</si>
  <si>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</si>
  <si>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</si>
  <si>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</si>
  <si>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</si>
  <si>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</si>
  <si>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</si>
  <si>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</si>
  <si>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</si>
  <si>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</si>
  <si>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</si>
  <si>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</si>
  <si>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</si>
  <si>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</si>
  <si>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</si>
  <si>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</si>
  <si>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</si>
  <si>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</si>
  <si>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</si>
  <si>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</si>
  <si>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</si>
  <si>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</si>
  <si>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</si>
  <si>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</si>
  <si>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</si>
  <si>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</si>
  <si>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</si>
  <si>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</si>
  <si>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</si>
  <si>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</si>
  <si>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</si>
  <si>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</si>
  <si>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</si>
  <si>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</si>
  <si>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</si>
  <si>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</si>
  <si>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</si>
  <si>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</si>
  <si>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</si>
  <si>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</si>
  <si>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</si>
  <si>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</si>
  <si>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</si>
  <si>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</si>
  <si>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</si>
  <si>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</si>
  <si>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</si>
  <si>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</si>
  <si>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</si>
  <si>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</si>
  <si>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</si>
  <si>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</si>
  <si>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</si>
  <si>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</si>
  <si>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</si>
  <si>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</si>
  <si>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</si>
  <si>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Evitar el riesgo</t>
  </si>
  <si>
    <t>Reducir el riesgo</t>
  </si>
  <si>
    <t>Transferir el riesgo</t>
  </si>
  <si>
    <t>Aceptar el riesgo</t>
  </si>
  <si>
    <t>Suministro, instalación y puesta en marcha de redes de datos, eléctricas y de comunicación y mantenimiento y/o reparación de aire acondicionado para la sede de la Agencia APP de Medellín</t>
  </si>
  <si>
    <t xml:space="preserve">Anexo No. 7 – Matriz de riesgos </t>
  </si>
  <si>
    <t>Instalación de la solución sin cumplir con las especificaciones técnicas requeridas</t>
  </si>
  <si>
    <t xml:space="preserve">1. Seguimiento y control por parte del supervisor de la ESU
2. Comunicación clara y efectiva acerca de todas las obligaciones del contrato
3. Establecimiento del pago del contrato a través de pago unico
4. Exigir póliza de calidad dentro del proceso contractual
</t>
  </si>
  <si>
    <t>No pago de obligaciones laborales por parte del contratista</t>
  </si>
  <si>
    <t>Daños causados a terceros</t>
  </si>
  <si>
    <t>Exposición a la ESU y a la Secretaría de Seguridad a procesos derivados de la ocurrencia del hecho</t>
  </si>
  <si>
    <t>1. Seguimiento y control por parte del supervisor de la ESU
2. Exigir póliza de responsabilidad civil extracontractual en el proceso de selección</t>
  </si>
  <si>
    <t>1. Exigir en la etapa precontractual los soportes de pago de seguridad social y aportes parafiscales vigente.
2. Exigir para el trámite del pago la certificación de pago de seguridad social y aportes parafiscales
3. Exigir poliza de salarios, prestaciones sociales e indemnizaciones al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</si>
</sst>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6" borderId="0" xfId="0" applyFont="1" applyFill="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13" activePane="bottomRight" state="frozen"/>
      <selection pane="topRight" activeCell="D1" sqref="D1"/>
      <selection pane="bottomLeft" activeCell="A13" sqref="A13"/>
      <selection pane="bottomRight" activeCell="B39" sqref="B39"/>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ht="12.75" x14ac:dyDescent="0.2">
      <c r="A1" s="167" t="s">
        <v>129</v>
      </c>
      <c r="B1" s="167"/>
      <c r="C1" s="167"/>
      <c r="D1" s="167"/>
      <c r="E1" s="167"/>
      <c r="F1" s="167"/>
      <c r="G1" s="167"/>
      <c r="H1" s="167"/>
      <c r="I1" s="167"/>
      <c r="J1" s="167"/>
      <c r="K1" s="167"/>
      <c r="L1" s="167"/>
      <c r="M1" s="167"/>
      <c r="N1" s="167"/>
      <c r="O1" s="167"/>
      <c r="P1" s="167"/>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128</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124</v>
      </c>
      <c r="M13" s="52" t="s">
        <v>119</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9" si="0">H14*I14</f>
        <v>4</v>
      </c>
      <c r="K14" s="54" t="s">
        <v>88</v>
      </c>
      <c r="L14" s="52" t="s">
        <v>124</v>
      </c>
      <c r="M14" s="52" t="s">
        <v>120</v>
      </c>
      <c r="N14" s="53">
        <v>1</v>
      </c>
      <c r="O14" s="53">
        <v>1</v>
      </c>
      <c r="P14" s="96">
        <f t="shared" ref="P14:P39"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124</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124</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124</v>
      </c>
      <c r="M17" s="52" t="s">
        <v>121</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124</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125</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125</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125</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124</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126</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125</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124</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124</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125</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122</v>
      </c>
      <c r="H29" s="86">
        <v>3</v>
      </c>
      <c r="I29" s="86">
        <v>3</v>
      </c>
      <c r="J29" s="93">
        <f t="shared" si="0"/>
        <v>9</v>
      </c>
      <c r="K29" s="86" t="s">
        <v>88</v>
      </c>
      <c r="L29" s="87" t="s">
        <v>124</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127</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125</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125</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126</v>
      </c>
      <c r="M33" s="52" t="s">
        <v>60</v>
      </c>
      <c r="N33" s="53">
        <v>2</v>
      </c>
      <c r="O33" s="53">
        <v>2</v>
      </c>
      <c r="P33" s="94">
        <f t="shared" si="1"/>
        <v>4</v>
      </c>
      <c r="Q33" s="41"/>
      <c r="R33" s="41"/>
      <c r="S33" s="41"/>
      <c r="T33" s="41"/>
      <c r="U33" s="41"/>
      <c r="V33" s="41"/>
      <c r="W33" s="41"/>
      <c r="X33" s="41"/>
      <c r="Y33" s="41"/>
      <c r="Z33" s="41"/>
    </row>
    <row r="34" spans="1:26" ht="180" x14ac:dyDescent="0.2">
      <c r="A34" s="41"/>
      <c r="B34" s="49">
        <v>21</v>
      </c>
      <c r="C34" s="131"/>
      <c r="D34" s="73" t="s">
        <v>20</v>
      </c>
      <c r="E34" s="53" t="s">
        <v>21</v>
      </c>
      <c r="F34" s="52" t="s">
        <v>132</v>
      </c>
      <c r="G34" s="52" t="s">
        <v>134</v>
      </c>
      <c r="H34" s="53">
        <v>3</v>
      </c>
      <c r="I34" s="54">
        <v>3</v>
      </c>
      <c r="J34" s="92">
        <f t="shared" ref="J34" si="2">H34*I34</f>
        <v>9</v>
      </c>
      <c r="K34" s="57" t="s">
        <v>102</v>
      </c>
      <c r="L34" s="101" t="s">
        <v>126</v>
      </c>
      <c r="M34" s="52" t="s">
        <v>136</v>
      </c>
      <c r="N34" s="53">
        <v>2</v>
      </c>
      <c r="O34" s="53">
        <v>3</v>
      </c>
      <c r="P34" s="94">
        <f t="shared" ref="P34:P35" si="3">+O34*N34</f>
        <v>6</v>
      </c>
      <c r="Q34" s="41"/>
      <c r="R34" s="41"/>
      <c r="S34" s="41"/>
      <c r="T34" s="41"/>
      <c r="U34" s="41"/>
      <c r="V34" s="41"/>
      <c r="W34" s="41"/>
      <c r="X34" s="41"/>
      <c r="Y34" s="41"/>
      <c r="Z34" s="41"/>
    </row>
    <row r="35" spans="1:26" ht="78.75" x14ac:dyDescent="0.2">
      <c r="A35" s="41"/>
      <c r="B35" s="49">
        <v>22</v>
      </c>
      <c r="C35" s="131"/>
      <c r="D35" s="73" t="s">
        <v>20</v>
      </c>
      <c r="E35" s="53" t="s">
        <v>21</v>
      </c>
      <c r="F35" s="52" t="s">
        <v>133</v>
      </c>
      <c r="G35" s="52" t="s">
        <v>134</v>
      </c>
      <c r="H35" s="53">
        <v>3</v>
      </c>
      <c r="I35" s="54">
        <v>3</v>
      </c>
      <c r="J35" s="92">
        <f t="shared" ref="J35" si="4">H35*I35</f>
        <v>9</v>
      </c>
      <c r="K35" s="57" t="s">
        <v>102</v>
      </c>
      <c r="L35" s="101" t="s">
        <v>126</v>
      </c>
      <c r="M35" s="52" t="s">
        <v>135</v>
      </c>
      <c r="N35" s="53">
        <v>2</v>
      </c>
      <c r="O35" s="53">
        <v>3</v>
      </c>
      <c r="P35" s="94">
        <f t="shared" si="3"/>
        <v>6</v>
      </c>
      <c r="Q35" s="41"/>
      <c r="R35" s="41"/>
      <c r="S35" s="41"/>
      <c r="T35" s="41"/>
      <c r="U35" s="41"/>
      <c r="V35" s="41"/>
      <c r="W35" s="41"/>
      <c r="X35" s="41"/>
      <c r="Y35" s="41"/>
      <c r="Z35" s="41"/>
    </row>
    <row r="36" spans="1:26" ht="160.5" customHeight="1" x14ac:dyDescent="0.2">
      <c r="A36" s="41"/>
      <c r="B36" s="49">
        <v>23</v>
      </c>
      <c r="C36" s="131"/>
      <c r="D36" s="73" t="s">
        <v>20</v>
      </c>
      <c r="E36" s="53" t="s">
        <v>21</v>
      </c>
      <c r="F36" s="52" t="s">
        <v>116</v>
      </c>
      <c r="G36" s="52" t="s">
        <v>117</v>
      </c>
      <c r="H36" s="53">
        <v>3</v>
      </c>
      <c r="I36" s="54">
        <v>3</v>
      </c>
      <c r="J36" s="92">
        <f t="shared" si="0"/>
        <v>9</v>
      </c>
      <c r="K36" s="57" t="s">
        <v>102</v>
      </c>
      <c r="L36" s="101" t="s">
        <v>126</v>
      </c>
      <c r="M36" s="52" t="s">
        <v>123</v>
      </c>
      <c r="N36" s="53">
        <v>2</v>
      </c>
      <c r="O36" s="53">
        <v>3</v>
      </c>
      <c r="P36" s="94">
        <f>+O36*N36</f>
        <v>6</v>
      </c>
      <c r="Q36" s="41"/>
      <c r="R36" s="41"/>
      <c r="S36" s="41"/>
      <c r="T36" s="41"/>
      <c r="U36" s="41"/>
      <c r="V36" s="41"/>
      <c r="W36" s="41"/>
      <c r="X36" s="41"/>
      <c r="Y36" s="41"/>
      <c r="Z36" s="41"/>
    </row>
    <row r="37" spans="1:26" ht="198" customHeight="1" x14ac:dyDescent="0.2">
      <c r="A37" s="41"/>
      <c r="B37" s="55">
        <v>24</v>
      </c>
      <c r="C37" s="131"/>
      <c r="D37" s="73" t="s">
        <v>20</v>
      </c>
      <c r="E37" s="73" t="s">
        <v>21</v>
      </c>
      <c r="F37" s="52" t="s">
        <v>130</v>
      </c>
      <c r="G37" s="78" t="s">
        <v>115</v>
      </c>
      <c r="H37" s="54">
        <v>2</v>
      </c>
      <c r="I37" s="54">
        <v>2</v>
      </c>
      <c r="J37" s="91">
        <f t="shared" ref="J37" si="5">H37*I37</f>
        <v>4</v>
      </c>
      <c r="K37" s="57" t="s">
        <v>102</v>
      </c>
      <c r="L37" s="51" t="s">
        <v>126</v>
      </c>
      <c r="M37" s="52" t="s">
        <v>131</v>
      </c>
      <c r="N37" s="53">
        <v>1</v>
      </c>
      <c r="O37" s="53">
        <v>1</v>
      </c>
      <c r="P37" s="94">
        <f t="shared" ref="P37" si="6">N37*O37</f>
        <v>1</v>
      </c>
      <c r="Q37" s="41"/>
      <c r="R37" s="41"/>
      <c r="S37" s="41"/>
      <c r="T37" s="41"/>
      <c r="U37" s="41"/>
      <c r="V37" s="41"/>
      <c r="W37" s="41"/>
      <c r="X37" s="41"/>
      <c r="Y37" s="41"/>
      <c r="Z37" s="41"/>
    </row>
    <row r="38" spans="1:26" ht="204.75" customHeight="1" x14ac:dyDescent="0.2">
      <c r="A38" s="41"/>
      <c r="B38" s="49">
        <v>25</v>
      </c>
      <c r="C38" s="131" t="s">
        <v>61</v>
      </c>
      <c r="D38" s="50" t="s">
        <v>20</v>
      </c>
      <c r="E38" s="50" t="s">
        <v>21</v>
      </c>
      <c r="F38" s="52" t="s">
        <v>62</v>
      </c>
      <c r="G38" s="52" t="s">
        <v>99</v>
      </c>
      <c r="H38" s="54">
        <v>2</v>
      </c>
      <c r="I38" s="54">
        <v>3</v>
      </c>
      <c r="J38" s="91">
        <f t="shared" si="0"/>
        <v>6</v>
      </c>
      <c r="K38" s="56" t="s">
        <v>102</v>
      </c>
      <c r="L38" s="51" t="s">
        <v>126</v>
      </c>
      <c r="M38" s="52" t="s">
        <v>118</v>
      </c>
      <c r="N38" s="90">
        <v>1</v>
      </c>
      <c r="O38" s="90">
        <v>2</v>
      </c>
      <c r="P38" s="97">
        <f t="shared" si="1"/>
        <v>2</v>
      </c>
      <c r="Q38" s="41"/>
      <c r="R38" s="41"/>
      <c r="S38" s="41"/>
      <c r="T38" s="41"/>
      <c r="U38" s="41"/>
      <c r="V38" s="41"/>
      <c r="W38" s="41"/>
      <c r="X38" s="41"/>
      <c r="Y38" s="41"/>
      <c r="Z38" s="41"/>
    </row>
    <row r="39" spans="1:26" ht="139.5" customHeight="1" x14ac:dyDescent="0.2">
      <c r="A39" s="41"/>
      <c r="B39" s="55">
        <v>26</v>
      </c>
      <c r="C39" s="133"/>
      <c r="D39" s="40" t="s">
        <v>63</v>
      </c>
      <c r="E39" s="50" t="s">
        <v>21</v>
      </c>
      <c r="F39" s="52" t="s">
        <v>64</v>
      </c>
      <c r="G39" s="52" t="s">
        <v>104</v>
      </c>
      <c r="H39" s="54">
        <v>3</v>
      </c>
      <c r="I39" s="54">
        <v>3</v>
      </c>
      <c r="J39" s="92">
        <f t="shared" si="0"/>
        <v>9</v>
      </c>
      <c r="K39" s="56" t="s">
        <v>88</v>
      </c>
      <c r="L39" s="51" t="s">
        <v>125</v>
      </c>
      <c r="M39" s="52" t="s">
        <v>65</v>
      </c>
      <c r="N39" s="56">
        <v>2</v>
      </c>
      <c r="O39" s="40">
        <v>2</v>
      </c>
      <c r="P39" s="95">
        <f t="shared" si="1"/>
        <v>4</v>
      </c>
      <c r="Q39" s="41"/>
      <c r="R39" s="41"/>
      <c r="S39" s="41"/>
      <c r="T39" s="41"/>
      <c r="U39" s="41"/>
      <c r="V39" s="41"/>
      <c r="W39" s="41"/>
      <c r="X39" s="41"/>
      <c r="Y39" s="41"/>
      <c r="Z39" s="41"/>
    </row>
    <row r="40" spans="1:26" x14ac:dyDescent="0.2">
      <c r="A40" s="41"/>
      <c r="B40" s="60"/>
      <c r="C40" s="61"/>
      <c r="D40" s="60"/>
      <c r="E40" s="60"/>
      <c r="F40" s="60"/>
      <c r="G40" s="60"/>
      <c r="H40" s="66"/>
      <c r="I40" s="134"/>
      <c r="J40" s="134"/>
      <c r="K40" s="134"/>
      <c r="L40" s="134"/>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9">
    <mergeCell ref="A1:P1"/>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2018-10-20T18:22:04Z</dcterms:modified>
</cp:coreProperties>
</file>