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Formulario Precios y Cantidades" sheetId="1" r:id="rId1"/>
  </sheets>
  <calcPr calcId="145621"/>
</workbook>
</file>

<file path=xl/calcChain.xml><?xml version="1.0" encoding="utf-8"?>
<calcChain xmlns="http://schemas.openxmlformats.org/spreadsheetml/2006/main">
  <c r="E36" i="1" l="1"/>
  <c r="E35" i="1"/>
  <c r="E34" i="1"/>
  <c r="E33" i="1"/>
  <c r="E29" i="1"/>
  <c r="E28" i="1"/>
  <c r="E27" i="1"/>
  <c r="E26" i="1"/>
  <c r="E30" i="1" s="1"/>
  <c r="E22" i="1"/>
  <c r="E21" i="1"/>
  <c r="E20" i="1"/>
  <c r="E23" i="1" s="1"/>
  <c r="E16" i="1"/>
  <c r="E17" i="1" s="1"/>
  <c r="E15" i="1"/>
  <c r="E14" i="1"/>
  <c r="E10" i="1"/>
  <c r="E11" i="1" s="1"/>
  <c r="E6" i="1"/>
  <c r="E5" i="1"/>
  <c r="E4" i="1"/>
  <c r="E37" i="1" l="1"/>
  <c r="E7" i="1"/>
  <c r="E39" i="1" l="1"/>
</calcChain>
</file>

<file path=xl/sharedStrings.xml><?xml version="1.0" encoding="utf-8"?>
<sst xmlns="http://schemas.openxmlformats.org/spreadsheetml/2006/main" count="76" uniqueCount="45">
  <si>
    <t>REQUERIMIENTOS ESPECIFICOS PLATAFORMA SERVIDORES VIRTUALES</t>
  </si>
  <si>
    <t>UND</t>
  </si>
  <si>
    <t>CANT</t>
  </si>
  <si>
    <t xml:space="preserve">V. UNITARIO </t>
  </si>
  <si>
    <t>Procesamiento CORES Virtuales</t>
  </si>
  <si>
    <t>UN</t>
  </si>
  <si>
    <t>Memoria RAM GB</t>
  </si>
  <si>
    <t>Tarjetas de Red físicas a la red de producción</t>
  </si>
  <si>
    <t>Valor total componente Plataforma de Servidores</t>
  </si>
  <si>
    <t>REQUERIMIENTOS ESPECIFICOS PLATAFORMA ESCRITORIOS VIRTUALIZADOS</t>
  </si>
  <si>
    <t>Escritorio Virtual (VDI)</t>
  </si>
  <si>
    <t>Valor total componente Escritorios Virtualizados</t>
  </si>
  <si>
    <t>REQUERIMIENTOS ESPECIFICOS LICENCIAMIENTO</t>
  </si>
  <si>
    <t>Windows Server 2016 Std en Ingles</t>
  </si>
  <si>
    <t>SQL Standard 2016 (licencia para 4 Cores)</t>
  </si>
  <si>
    <t>Antivirus Servidores</t>
  </si>
  <si>
    <t>REQUERIMIENTOS ESPECIFICOS ALMACENAMIENTO Y RESPALDO DE LA INFORMACIÓN (BACKUP)</t>
  </si>
  <si>
    <t>Espacio de almacenamiento Tipo 1</t>
  </si>
  <si>
    <t>GB</t>
  </si>
  <si>
    <t>Espacio de almacenamiento Tipo 2</t>
  </si>
  <si>
    <t>Gestión del Back Up</t>
  </si>
  <si>
    <t>REQUERIMIENTOS ESPECIFICOS CONECTIVIDAD</t>
  </si>
  <si>
    <t>Enlace Datacenter - ESU 100 MB MPLS L3 Principal (Router Incluido)</t>
  </si>
  <si>
    <t>MB</t>
  </si>
  <si>
    <t>Enlace Datacenter - ESU 100 MB MPLS L3 Back Up (Router Incluido)</t>
  </si>
  <si>
    <t>Enlace Internet Datacenter 50 MB</t>
  </si>
  <si>
    <t>Firewall como servicio (FWaaS)</t>
  </si>
  <si>
    <t>REQUERIMIENTOS ESPECIFICOS SERVICIOS Y SEGURIDAD ADMINISTRADA</t>
  </si>
  <si>
    <t>Servicios de Especialista (Ofrecido en consideraciones tecnicas)</t>
  </si>
  <si>
    <t>Hora</t>
  </si>
  <si>
    <t>Operador Datacenter Asignado</t>
  </si>
  <si>
    <t>Informes Disponibilidad y Gestión plataforma mensual</t>
  </si>
  <si>
    <t>Seguridad Administrada por eventos</t>
  </si>
  <si>
    <t>VALOR TOTAL SOLUCION Infraestructura como Servicio (IaaS)</t>
  </si>
  <si>
    <t>Valor total en letras: ________</t>
  </si>
  <si>
    <t>_____________________________________ (Firma del Representante Legal)</t>
  </si>
  <si>
    <t>XXXXXXXXXXXXXXXXXXXXXXXXX (NOMBRE DE REPRESENTANTE LEGAL)</t>
  </si>
  <si>
    <t>Xxxxxxxxxxxx (CÉDULA DEL REPRESENTANTE LEGAL)</t>
  </si>
  <si>
    <t>V. TOTAL  SERVIDORES VIRTUALES</t>
  </si>
  <si>
    <t>V. TOTAL  ESCRITORIOS VIRTUALIZADOS</t>
  </si>
  <si>
    <t>V. TOTAL  LICENCIAMIENTO</t>
  </si>
  <si>
    <t>V. TOTAL ALMACENAMIENTO Y RESPALDO  DE LA INFORMACIÓN</t>
  </si>
  <si>
    <t>V. TOTAL  CONECTIVIDAD</t>
  </si>
  <si>
    <t>V. TOTAL  SERVICIOS Y SEGURIDAD ADMINISTRADA</t>
  </si>
  <si>
    <t>ANEXO N° 2 FORMULARIO DE PRECIOS Y CANTIDADES - SPO 2018-3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</si>
</sst>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2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30">
    <xf numFmtId="0" fontId="0" fillId="0" borderId="0" xfId="0"/>
    <xf numFmtId="3" fontId="4" fillId="2" borderId="1" xfId="2" applyNumberFormat="1" applyFont="1" applyFill="1" applyBorder="1" applyAlignment="1" applyProtection="1">
      <alignment horizontal="left" vertical="center" wrapText="1"/>
      <protection locked="0"/>
    </xf>
    <xf numFmtId="3" fontId="4" fillId="2" borderId="2" xfId="2" applyNumberFormat="1" applyFont="1" applyFill="1" applyBorder="1" applyAlignment="1" applyProtection="1">
      <alignment horizontal="center" vertical="center" wrapText="1"/>
      <protection locked="0"/>
    </xf>
    <xf numFmtId="164" fontId="4" fillId="2" borderId="2" xfId="3" applyFont="1" applyFill="1" applyBorder="1" applyAlignment="1" applyProtection="1">
      <alignment horizontal="center" vertical="center" wrapText="1"/>
      <protection locked="0"/>
    </xf>
    <xf numFmtId="164" fontId="4" fillId="2" borderId="3" xfId="3" applyFont="1" applyFill="1" applyBorder="1" applyAlignment="1" applyProtection="1">
      <alignment horizontal="center" vertical="center" wrapText="1"/>
      <protection locked="0"/>
    </xf>
    <xf numFmtId="0" fontId="6" fillId="0" borderId="4" xfId="4" applyNumberFormat="1" applyFont="1" applyFill="1" applyBorder="1" applyAlignment="1">
      <alignment horizontal="left" wrapText="1"/>
    </xf>
    <xf numFmtId="0" fontId="6" fillId="0" borderId="4" xfId="4" applyNumberFormat="1" applyFont="1" applyFill="1" applyBorder="1" applyAlignment="1" applyProtection="1">
      <alignment horizontal="center" vertical="center" wrapText="1"/>
      <protection locked="0"/>
    </xf>
    <xf numFmtId="42" fontId="6" fillId="0" borderId="4" xfId="1" applyFont="1" applyBorder="1"/>
    <xf numFmtId="0" fontId="6" fillId="0" borderId="5" xfId="4" applyNumberFormat="1" applyFont="1" applyFill="1" applyBorder="1" applyAlignment="1">
      <alignment horizontal="left" wrapText="1"/>
    </xf>
    <xf numFmtId="0" fontId="6" fillId="0" borderId="5" xfId="4" applyNumberFormat="1" applyFont="1" applyFill="1" applyBorder="1" applyAlignment="1" applyProtection="1">
      <alignment horizontal="center" vertical="center" wrapText="1"/>
      <protection locked="0"/>
    </xf>
    <xf numFmtId="42" fontId="6" fillId="0" borderId="5" xfId="1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2" fontId="2" fillId="3" borderId="5" xfId="1" applyFont="1" applyFill="1" applyBorder="1"/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8" fillId="0" borderId="6" xfId="0" applyFont="1" applyBorder="1" applyAlignment="1">
      <alignment horizontal="center"/>
    </xf>
    <xf numFmtId="42" fontId="9" fillId="2" borderId="10" xfId="1" applyFont="1" applyFill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9" fillId="2" borderId="7" xfId="2" applyNumberFormat="1" applyFont="1" applyFill="1" applyBorder="1" applyAlignment="1" applyProtection="1">
      <alignment horizontal="left" vertical="center" wrapText="1"/>
      <protection locked="0"/>
    </xf>
    <xf numFmtId="3" fontId="9" fillId="2" borderId="8" xfId="2" applyNumberFormat="1" applyFont="1" applyFill="1" applyBorder="1" applyAlignment="1" applyProtection="1">
      <alignment horizontal="left" vertical="center" wrapText="1"/>
      <protection locked="0"/>
    </xf>
    <xf numFmtId="3" fontId="9" fillId="2" borderId="9" xfId="2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center"/>
    </xf>
    <xf numFmtId="0" fontId="7" fillId="3" borderId="5" xfId="0" applyFont="1" applyFill="1" applyBorder="1" applyAlignment="1">
      <alignment horizontal="left"/>
    </xf>
  </cellXfs>
  <cellStyles count="10">
    <cellStyle name="Millares 2" xfId="5"/>
    <cellStyle name="Millares 4" xfId="6"/>
    <cellStyle name="Moneda [0]" xfId="1" builtinId="7"/>
    <cellStyle name="Moneda 12" xfId="3"/>
    <cellStyle name="Moneda 2" xfId="7"/>
    <cellStyle name="Normal" xfId="0" builtinId="0"/>
    <cellStyle name="Normal 12" xfId="4"/>
    <cellStyle name="Normal 2 2" xfId="8"/>
    <cellStyle name="Normal_alcatel basica" xfId="2"/>
    <cellStyle name="Porcentaje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showGridLines="0" tabSelected="1" workbookViewId="0">
      <selection activeCell="G6" sqref="G6"/>
    </sheetView>
  </sheetViews>
  <sheetFormatPr baseColWidth="10" defaultRowHeight="15" x14ac:dyDescent="0.25"/>
  <cols>
    <col min="1" max="1" width="87.5703125" bestFit="1" customWidth="1"/>
    <col min="4" max="4" width="16.85546875" customWidth="1"/>
    <col min="5" max="5" width="21.7109375" customWidth="1"/>
  </cols>
  <sheetData>
    <row r="1" spans="1:5" x14ac:dyDescent="0.25">
      <c r="A1" s="28" t="s">
        <v>44</v>
      </c>
      <c r="B1" s="28"/>
      <c r="C1" s="28"/>
      <c r="D1" s="28"/>
      <c r="E1" s="28"/>
    </row>
    <row r="2" spans="1:5" ht="15.75" thickBot="1" x14ac:dyDescent="0.3">
      <c r="A2" s="22"/>
      <c r="B2" s="22"/>
      <c r="C2" s="22"/>
      <c r="D2" s="22"/>
      <c r="E2" s="22"/>
    </row>
    <row r="3" spans="1:5" ht="30.75" thickBot="1" x14ac:dyDescent="0.3">
      <c r="A3" s="1" t="s">
        <v>0</v>
      </c>
      <c r="B3" s="2" t="s">
        <v>1</v>
      </c>
      <c r="C3" s="2" t="s">
        <v>2</v>
      </c>
      <c r="D3" s="3" t="s">
        <v>3</v>
      </c>
      <c r="E3" s="4" t="s">
        <v>38</v>
      </c>
    </row>
    <row r="4" spans="1:5" x14ac:dyDescent="0.25">
      <c r="A4" s="5" t="s">
        <v>4</v>
      </c>
      <c r="B4" s="6" t="s">
        <v>5</v>
      </c>
      <c r="C4" s="6">
        <v>29</v>
      </c>
      <c r="D4" s="7"/>
      <c r="E4" s="7">
        <f>C4*D4</f>
        <v>0</v>
      </c>
    </row>
    <row r="5" spans="1:5" x14ac:dyDescent="0.25">
      <c r="A5" s="8" t="s">
        <v>6</v>
      </c>
      <c r="B5" s="9" t="s">
        <v>5</v>
      </c>
      <c r="C5" s="9">
        <v>58</v>
      </c>
      <c r="D5" s="10"/>
      <c r="E5" s="10">
        <f t="shared" ref="E5:E6" si="0">C5*D5</f>
        <v>0</v>
      </c>
    </row>
    <row r="6" spans="1:5" x14ac:dyDescent="0.25">
      <c r="A6" s="11" t="s">
        <v>7</v>
      </c>
      <c r="B6" s="12" t="s">
        <v>5</v>
      </c>
      <c r="C6" s="13">
        <v>2</v>
      </c>
      <c r="D6" s="10"/>
      <c r="E6" s="10">
        <f t="shared" si="0"/>
        <v>0</v>
      </c>
    </row>
    <row r="7" spans="1:5" x14ac:dyDescent="0.25">
      <c r="A7" s="29" t="s">
        <v>8</v>
      </c>
      <c r="B7" s="29"/>
      <c r="C7" s="29"/>
      <c r="D7" s="29"/>
      <c r="E7" s="14">
        <f>SUM(E4:E6)</f>
        <v>0</v>
      </c>
    </row>
    <row r="8" spans="1:5" ht="15.75" thickBot="1" x14ac:dyDescent="0.3">
      <c r="A8" s="15"/>
      <c r="B8" s="16"/>
      <c r="C8" s="17"/>
      <c r="D8" s="18"/>
      <c r="E8" s="18"/>
    </row>
    <row r="9" spans="1:5" ht="45.75" thickBot="1" x14ac:dyDescent="0.3">
      <c r="A9" s="1" t="s">
        <v>9</v>
      </c>
      <c r="B9" s="2" t="s">
        <v>1</v>
      </c>
      <c r="C9" s="2" t="s">
        <v>2</v>
      </c>
      <c r="D9" s="3" t="s">
        <v>3</v>
      </c>
      <c r="E9" s="4" t="s">
        <v>39</v>
      </c>
    </row>
    <row r="10" spans="1:5" x14ac:dyDescent="0.25">
      <c r="A10" s="11" t="s">
        <v>10</v>
      </c>
      <c r="B10" s="12" t="s">
        <v>5</v>
      </c>
      <c r="C10" s="13">
        <v>50</v>
      </c>
      <c r="D10" s="10"/>
      <c r="E10" s="10">
        <f t="shared" ref="E10" si="1">C10*D10</f>
        <v>0</v>
      </c>
    </row>
    <row r="11" spans="1:5" x14ac:dyDescent="0.25">
      <c r="A11" s="29" t="s">
        <v>11</v>
      </c>
      <c r="B11" s="29"/>
      <c r="C11" s="29"/>
      <c r="D11" s="29"/>
      <c r="E11" s="14">
        <f>E10</f>
        <v>0</v>
      </c>
    </row>
    <row r="12" spans="1:5" ht="15.75" thickBot="1" x14ac:dyDescent="0.3">
      <c r="A12" s="19"/>
    </row>
    <row r="13" spans="1:5" ht="30.75" thickBot="1" x14ac:dyDescent="0.3">
      <c r="A13" s="1" t="s">
        <v>12</v>
      </c>
      <c r="B13" s="2" t="s">
        <v>1</v>
      </c>
      <c r="C13" s="2" t="s">
        <v>2</v>
      </c>
      <c r="D13" s="3" t="s">
        <v>3</v>
      </c>
      <c r="E13" s="4" t="s">
        <v>40</v>
      </c>
    </row>
    <row r="14" spans="1:5" x14ac:dyDescent="0.25">
      <c r="A14" s="11" t="s">
        <v>13</v>
      </c>
      <c r="B14" s="12" t="s">
        <v>5</v>
      </c>
      <c r="C14" s="13">
        <v>6</v>
      </c>
      <c r="D14" s="10"/>
      <c r="E14" s="10">
        <f t="shared" ref="E14" si="2">C14*D14</f>
        <v>0</v>
      </c>
    </row>
    <row r="15" spans="1:5" x14ac:dyDescent="0.25">
      <c r="A15" s="11" t="s">
        <v>14</v>
      </c>
      <c r="B15" s="12" t="s">
        <v>5</v>
      </c>
      <c r="C15" s="13">
        <v>1</v>
      </c>
      <c r="D15" s="10"/>
      <c r="E15" s="10">
        <f>C15*D15</f>
        <v>0</v>
      </c>
    </row>
    <row r="16" spans="1:5" x14ac:dyDescent="0.25">
      <c r="A16" s="11" t="s">
        <v>15</v>
      </c>
      <c r="B16" s="12" t="s">
        <v>5</v>
      </c>
      <c r="C16" s="13">
        <v>6</v>
      </c>
      <c r="D16" s="10"/>
      <c r="E16" s="10">
        <f>C16*D16</f>
        <v>0</v>
      </c>
    </row>
    <row r="17" spans="1:5" x14ac:dyDescent="0.25">
      <c r="A17" s="29" t="s">
        <v>11</v>
      </c>
      <c r="B17" s="29"/>
      <c r="C17" s="29"/>
      <c r="D17" s="29"/>
      <c r="E17" s="14">
        <f>SUM(E14:E16)</f>
        <v>0</v>
      </c>
    </row>
    <row r="18" spans="1:5" ht="15.75" thickBot="1" x14ac:dyDescent="0.3">
      <c r="A18" s="19"/>
    </row>
    <row r="19" spans="1:5" ht="60.75" thickBot="1" x14ac:dyDescent="0.3">
      <c r="A19" s="1" t="s">
        <v>16</v>
      </c>
      <c r="B19" s="2" t="s">
        <v>1</v>
      </c>
      <c r="C19" s="2" t="s">
        <v>2</v>
      </c>
      <c r="D19" s="3" t="s">
        <v>3</v>
      </c>
      <c r="E19" s="4" t="s">
        <v>41</v>
      </c>
    </row>
    <row r="20" spans="1:5" x14ac:dyDescent="0.25">
      <c r="A20" s="11" t="s">
        <v>17</v>
      </c>
      <c r="B20" s="12" t="s">
        <v>18</v>
      </c>
      <c r="C20" s="13">
        <v>2178</v>
      </c>
      <c r="D20" s="10"/>
      <c r="E20" s="10">
        <f>C20*D20</f>
        <v>0</v>
      </c>
    </row>
    <row r="21" spans="1:5" x14ac:dyDescent="0.25">
      <c r="A21" s="11" t="s">
        <v>19</v>
      </c>
      <c r="B21" s="12" t="s">
        <v>18</v>
      </c>
      <c r="C21" s="13">
        <v>2890</v>
      </c>
      <c r="D21" s="10"/>
      <c r="E21" s="10">
        <f>C21*D21</f>
        <v>0</v>
      </c>
    </row>
    <row r="22" spans="1:5" x14ac:dyDescent="0.25">
      <c r="A22" s="11" t="s">
        <v>20</v>
      </c>
      <c r="B22" s="12" t="s">
        <v>5</v>
      </c>
      <c r="C22" s="13">
        <v>1</v>
      </c>
      <c r="D22" s="10"/>
      <c r="E22" s="10">
        <f>C22*D22</f>
        <v>0</v>
      </c>
    </row>
    <row r="23" spans="1:5" x14ac:dyDescent="0.25">
      <c r="A23" s="29" t="s">
        <v>11</v>
      </c>
      <c r="B23" s="29"/>
      <c r="C23" s="29"/>
      <c r="D23" s="29"/>
      <c r="E23" s="14">
        <f>SUM(E20:E22)</f>
        <v>0</v>
      </c>
    </row>
    <row r="24" spans="1:5" ht="15.75" thickBot="1" x14ac:dyDescent="0.3">
      <c r="A24" s="19"/>
    </row>
    <row r="25" spans="1:5" ht="30.75" thickBot="1" x14ac:dyDescent="0.3">
      <c r="A25" s="1" t="s">
        <v>21</v>
      </c>
      <c r="B25" s="2" t="s">
        <v>1</v>
      </c>
      <c r="C25" s="2" t="s">
        <v>2</v>
      </c>
      <c r="D25" s="3" t="s">
        <v>3</v>
      </c>
      <c r="E25" s="4" t="s">
        <v>42</v>
      </c>
    </row>
    <row r="26" spans="1:5" x14ac:dyDescent="0.25">
      <c r="A26" s="11" t="s">
        <v>22</v>
      </c>
      <c r="B26" s="12" t="s">
        <v>23</v>
      </c>
      <c r="C26" s="13">
        <v>1</v>
      </c>
      <c r="D26" s="10"/>
      <c r="E26" s="10">
        <f>C26*D26</f>
        <v>0</v>
      </c>
    </row>
    <row r="27" spans="1:5" x14ac:dyDescent="0.25">
      <c r="A27" s="11" t="s">
        <v>24</v>
      </c>
      <c r="B27" s="12" t="s">
        <v>23</v>
      </c>
      <c r="C27" s="13">
        <v>1</v>
      </c>
      <c r="D27" s="10"/>
      <c r="E27" s="10">
        <f>C27*D27</f>
        <v>0</v>
      </c>
    </row>
    <row r="28" spans="1:5" x14ac:dyDescent="0.25">
      <c r="A28" s="11" t="s">
        <v>25</v>
      </c>
      <c r="B28" s="12" t="s">
        <v>23</v>
      </c>
      <c r="C28" s="13">
        <v>1</v>
      </c>
      <c r="D28" s="10"/>
      <c r="E28" s="10">
        <f>C28*D28</f>
        <v>0</v>
      </c>
    </row>
    <row r="29" spans="1:5" x14ac:dyDescent="0.25">
      <c r="A29" s="11" t="s">
        <v>26</v>
      </c>
      <c r="B29" s="12" t="s">
        <v>5</v>
      </c>
      <c r="C29" s="13">
        <v>1</v>
      </c>
      <c r="D29" s="10"/>
      <c r="E29" s="10">
        <f>C29*D29</f>
        <v>0</v>
      </c>
    </row>
    <row r="30" spans="1:5" x14ac:dyDescent="0.25">
      <c r="A30" s="29" t="s">
        <v>11</v>
      </c>
      <c r="B30" s="29"/>
      <c r="C30" s="29"/>
      <c r="D30" s="29"/>
      <c r="E30" s="14">
        <f>SUM(E26:E29)</f>
        <v>0</v>
      </c>
    </row>
    <row r="31" spans="1:5" ht="15.75" thickBot="1" x14ac:dyDescent="0.3">
      <c r="A31" s="20"/>
      <c r="B31" s="17"/>
      <c r="C31" s="17"/>
      <c r="D31" s="17"/>
    </row>
    <row r="32" spans="1:5" ht="45.75" thickBot="1" x14ac:dyDescent="0.3">
      <c r="A32" s="1" t="s">
        <v>27</v>
      </c>
      <c r="B32" s="2" t="s">
        <v>1</v>
      </c>
      <c r="C32" s="2" t="s">
        <v>2</v>
      </c>
      <c r="D32" s="3" t="s">
        <v>3</v>
      </c>
      <c r="E32" s="4" t="s">
        <v>43</v>
      </c>
    </row>
    <row r="33" spans="1:5" x14ac:dyDescent="0.25">
      <c r="A33" s="11" t="s">
        <v>28</v>
      </c>
      <c r="B33" s="12" t="s">
        <v>29</v>
      </c>
      <c r="C33" s="13">
        <v>1</v>
      </c>
      <c r="D33" s="10"/>
      <c r="E33" s="10">
        <f>C33*D33</f>
        <v>0</v>
      </c>
    </row>
    <row r="34" spans="1:5" x14ac:dyDescent="0.25">
      <c r="A34" s="11" t="s">
        <v>30</v>
      </c>
      <c r="B34" s="12"/>
      <c r="C34" s="13">
        <v>1</v>
      </c>
      <c r="D34" s="10"/>
      <c r="E34" s="10">
        <f>C34*D34</f>
        <v>0</v>
      </c>
    </row>
    <row r="35" spans="1:5" x14ac:dyDescent="0.25">
      <c r="A35" s="11" t="s">
        <v>31</v>
      </c>
      <c r="B35" s="12" t="s">
        <v>5</v>
      </c>
      <c r="C35" s="13">
        <v>1</v>
      </c>
      <c r="D35" s="10"/>
      <c r="E35" s="10">
        <f>C35*D35</f>
        <v>0</v>
      </c>
    </row>
    <row r="36" spans="1:5" x14ac:dyDescent="0.25">
      <c r="A36" s="11" t="s">
        <v>32</v>
      </c>
      <c r="B36" s="12"/>
      <c r="C36" s="13">
        <v>1</v>
      </c>
      <c r="D36" s="10"/>
      <c r="E36" s="10">
        <f>C36*D36</f>
        <v>0</v>
      </c>
    </row>
    <row r="37" spans="1:5" x14ac:dyDescent="0.25">
      <c r="A37" s="29" t="s">
        <v>11</v>
      </c>
      <c r="B37" s="29"/>
      <c r="C37" s="29"/>
      <c r="D37" s="29"/>
      <c r="E37" s="14">
        <f>SUM(E33:E36)</f>
        <v>0</v>
      </c>
    </row>
    <row r="38" spans="1:5" ht="15.75" thickBot="1" x14ac:dyDescent="0.3"/>
    <row r="39" spans="1:5" ht="30.75" customHeight="1" thickBot="1" x14ac:dyDescent="0.3">
      <c r="A39" s="25" t="s">
        <v>33</v>
      </c>
      <c r="B39" s="26"/>
      <c r="C39" s="26"/>
      <c r="D39" s="27"/>
      <c r="E39" s="21">
        <f>E37+E30+E23+E17+E11+E7</f>
        <v>0</v>
      </c>
    </row>
    <row r="42" spans="1:5" x14ac:dyDescent="0.25">
      <c r="A42" s="23" t="s">
        <v>34</v>
      </c>
    </row>
    <row r="43" spans="1:5" x14ac:dyDescent="0.25">
      <c r="A43" s="23"/>
    </row>
    <row r="44" spans="1:5" x14ac:dyDescent="0.25">
      <c r="A44" s="23"/>
    </row>
    <row r="45" spans="1:5" x14ac:dyDescent="0.25">
      <c r="A45" s="24"/>
    </row>
    <row r="46" spans="1:5" x14ac:dyDescent="0.25">
      <c r="A46" s="24" t="s">
        <v>35</v>
      </c>
    </row>
    <row r="47" spans="1:5" x14ac:dyDescent="0.25">
      <c r="A47" s="24" t="s">
        <v>36</v>
      </c>
    </row>
    <row r="48" spans="1:5" x14ac:dyDescent="0.25">
      <c r="A48" s="24" t="s">
        <v>37</v>
      </c>
    </row>
  </sheetData>
  <mergeCells count="8">
    <mergeCell ref="A39:D39"/>
    <mergeCell ref="A1:E1"/>
    <mergeCell ref="A7:D7"/>
    <mergeCell ref="A11:D11"/>
    <mergeCell ref="A17:D17"/>
    <mergeCell ref="A23:D23"/>
    <mergeCell ref="A30:D30"/>
    <mergeCell ref="A37:D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Precios y Cantidades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dcterms:created xsi:type="dcterms:W3CDTF">2018-09-04T20:47:11Z</dcterms:created>
  <dcterms:modified xsi:type="dcterms:W3CDTF">2018-10-04T17:43:57Z</dcterms:modified>
</cp:coreProperties>
</file>