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615" windowWidth="19635" windowHeight="7425"/>
  </bookViews>
  <sheets>
    <sheet name="Hoja1" sheetId="1" r:id="rId1"/>
    <sheet name="Hoja2" sheetId="2" r:id="rId2"/>
    <sheet name="Hoja3" sheetId="3" r:id="rId3"/>
  </sheets>
  <calcPr calcId="145621"/>
</workbook>
</file>

<file path=xl/calcChain.xml><?xml version="1.0" encoding="utf-8"?>
<calcChain xmlns="http://schemas.openxmlformats.org/spreadsheetml/2006/main">
  <c r="P37" i="1" l="1"/>
  <c r="J37" i="1"/>
  <c r="P36" i="1"/>
  <c r="J36" i="1"/>
  <c r="P35" i="1"/>
  <c r="J35" i="1"/>
  <c r="J34" i="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 r="P10" i="1"/>
  <c r="J10" i="1"/>
  <c r="P9" i="1"/>
  <c r="J9" i="1"/>
</calcChain>
</file>

<file path=xl/sharedStrings.xml><?xml version="1.0" encoding="utf-8"?>
<sst xmlns="http://schemas.openxmlformats.org/spreadsheetml/2006/main" count="231" uniqueCount="122">
  <si>
    <t>Código: FT-M1-MCO-12</t>
  </si>
  <si>
    <t>Versión: 01</t>
  </si>
  <si>
    <t>Fecha aprobación: 28/09/2017</t>
  </si>
  <si>
    <t>Objeto del Proceso de Contratación:</t>
  </si>
  <si>
    <t>RIESGOS</t>
  </si>
  <si>
    <t>N°</t>
  </si>
  <si>
    <t>Etapa</t>
  </si>
  <si>
    <t>Fuente</t>
  </si>
  <si>
    <t>Tipo</t>
  </si>
  <si>
    <t>Riesgo</t>
  </si>
  <si>
    <t>Consecuencia</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</si>
  <si>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</si>
  <si>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</si>
  <si>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</si>
  <si>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</si>
  <si>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</si>
  <si>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</si>
  <si>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</si>
  <si>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</si>
  <si>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</si>
  <si>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</si>
  <si>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</si>
  <si>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DECLARATORIA DEL PROCESO DESIERTO</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</si>
  <si>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</si>
  <si>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</si>
  <si>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</si>
  <si>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</si>
  <si>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</si>
  <si>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NO APERTURA DEL PROCESO DE CONTRATACION</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</si>
  <si>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</si>
  <si>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</si>
  <si>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FALTA PLURALIDAD DE OFERENTES</t>
  </si>
  <si>
    <t>1. Publicación en el portal de contratación de la ESU
2. Realización de referenciamiento de mercado
3. Invitación a participar</t>
  </si>
  <si>
    <t>Inadecuada formulación de pliegos de condiciones</t>
  </si>
  <si>
    <t>DECLARATORIA DEL PROCESO DESIERTO/ DIFICULTADES EN LA EJECUCION</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</si>
  <si>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</si>
  <si>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</si>
  <si>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SELECCIÓN NO ADECUADA DEL CONTRATISTA/ DECLARATORIA DESIERTO</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</si>
  <si>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</si>
  <si>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</si>
  <si>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</si>
  <si>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</si>
  <si>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</si>
  <si>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INICIO DE NUEVO PROCESO/ CANCELACION POR PARTE DEL CLIENTE</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</si>
  <si>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</si>
  <si>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</si>
  <si>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</si>
  <si>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</si>
  <si>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DEMORAS EN LA EJECUCION CONTRACTUAL</t>
  </si>
  <si>
    <t>Interno
Externo</t>
  </si>
  <si>
    <t>Retrasos en la legalización del contrato, pólizas y Acta de Inicio que afecta la inicio de la ejecución contractual</t>
  </si>
  <si>
    <t>ESU/CONTRATISTA</t>
  </si>
  <si>
    <t>1. Claridad en las especificaciones solicitadas en los pliegos de condiciones.
2. Publicación informe de evaluación
3. Seguimiento por  parte de la ESU  a los tramites de legalizacion realizados por el contratista.</t>
  </si>
  <si>
    <t>Requerimiento inoportuno del servicio por parte del cliente</t>
  </si>
  <si>
    <t>ESU/CLIENTE</t>
  </si>
  <si>
    <t>1. Definición de la priorización por parte de los directivos responsables
2. Determinación de protocolos internos para atender estas situaciones que involucren a todas las áreas vinculadas</t>
  </si>
  <si>
    <t>Adulteración  de  documentos por parte de los oferentes</t>
  </si>
  <si>
    <t>ESU/PROVEEDOR</t>
  </si>
  <si>
    <t>1. Verificación de la documentación aportada</t>
  </si>
  <si>
    <t>Generar acciones permitiendo el favorecimiento de proveedores</t>
  </si>
  <si>
    <t>AFECTACION REPUTACIONAL/ AFECTACION JURIDICA/SELECCIÓN NO OBJETIVA DEL PROVEEDOR</t>
  </si>
  <si>
    <t>1. Revisión de las propuestas por parte del área misional y de las áreas de apoyo. 
2. Revisión por parte del Comité de Contratación</t>
  </si>
  <si>
    <t>Contratación</t>
  </si>
  <si>
    <t>Indebida exoneración de expedición de pólizas o constitución inadecuada o tardía de las garantías contractuales exigidas</t>
  </si>
  <si>
    <t>INCUMPLIMIENTO JURIDICO/RIESGO POR FALTA DE AMPAROS</t>
  </si>
  <si>
    <t>1. Claridad en las especificaciones solicitadas en los pliegos de condiciones o estudios previos
2. Verificación y validación con la Secretaría General y compañías aseguradoras</t>
  </si>
  <si>
    <t>Inadecuada formulación del documento contractual</t>
  </si>
  <si>
    <t>NO CUMPLIMIENTO DE LAS OBLIGACIONES NTRE LAS PARTES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</si>
  <si>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</si>
  <si>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</si>
  <si>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MULTAS O SANCIONES DERIVADOS DEL INCUMPLIMIENTO</t>
  </si>
  <si>
    <t>1. Cumplimiento de los términos estipulados en la ley y en el Manual de Contratación
2. Firma oportuna de los contratos</t>
  </si>
  <si>
    <t>Ejecución</t>
  </si>
  <si>
    <t>Incumplimiento de las obligaciones contractuales por parte del contratista</t>
  </si>
  <si>
    <t>MULTAS O SANCIONES DERIVADOS DEL INCUMPLIMIENTO DEL CONTRATO</t>
  </si>
  <si>
    <t>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</si>
  <si>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</si>
  <si>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</si>
  <si>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INCUMPLIMIENTO DEL OBJETO CONTRACTUAL</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</si>
  <si>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</si>
  <si>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</si>
  <si>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RIESGO PECUNIARIO</t>
  </si>
  <si>
    <t xml:space="preserve">1.Seguimiento y control por parte del supervisor de la ESU
2. Claridad en la redacción de las cláusulas
</t>
  </si>
  <si>
    <t xml:space="preserve">Retrasos en el pago a los contratistas </t>
  </si>
  <si>
    <t>INCUMPLIMIENTO DEL OBJETO CONTRACTUAL, RETRASOS EN LA EJECUCION DERIVADOS DEL NO PAGO</t>
  </si>
  <si>
    <t>1. Disposición de cláusulas coherentes con la administración de los recursos y la forma de pago del contratista
2. Oportuna gestión de cobro de los recursos a administrar
3. Comunicación permanente y efectiva entre las áreas de pago y de ejecución</t>
  </si>
  <si>
    <t>Tiempo de ejecución ajustado al plazo del contrato interadministrativo</t>
  </si>
  <si>
    <t>INCUMPLIMIENTO EN LA ENTREGA DE LOS ELEMENTOS EN LOS TIEMPOS REQUERIDOS</t>
  </si>
  <si>
    <t>ESU/CLIENTE/CONTRATISTA</t>
  </si>
  <si>
    <t>Trasladar el riesgo</t>
  </si>
  <si>
    <t>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t>
  </si>
  <si>
    <t>POSIBLE INCUMPLIMIENTO DEL PROVEEDOR EN LA EJECUCION DEL CONTRATO</t>
  </si>
  <si>
    <t>Operacional
Regulatorio</t>
  </si>
  <si>
    <t>Novedades en la importación y nacionalización de los elementos que lo requieran</t>
  </si>
  <si>
    <t>DEMORAS EN LA EJECUCION CONTRACTUAL POR LOS TIEMPOS INURRIDOS PARA LA APLICACIÓN DE GARANTÍAS</t>
  </si>
  <si>
    <t>1.Certificados de garantía de los elementos requerido
2. Tiempo de respuesta por parte del contratista para efectuar cambios de los elementos defectuosos
3. Garantías contractuales</t>
  </si>
  <si>
    <t>Regulatorio/
Económico</t>
  </si>
  <si>
    <t>Variaciones en la tasa de cambio, divisa, o tasa representativa del mercado</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</si>
  <si>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</si>
  <si>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 xml:space="preserve">Descontinuación de las especificaciones técnicas  de los equipos objeto de la contratación  </t>
  </si>
  <si>
    <t>DEMORAS EN LA EJECUCION, VERIFICACION CON EL CLIENTE</t>
  </si>
  <si>
    <t>1.  Información oportuna por parte del contratista en cuanto a las actualizaciones en los equipos  y elementos objeto de la contratación al supervisor del contrato.
2. Verificacion con el cliente de las diferentes alternativas que se ofrecen en el mercado</t>
  </si>
  <si>
    <t>Cancelación o postergación del servicio requerido por parte del cliente</t>
  </si>
  <si>
    <t>SUSPENSION O TERMINACIÓN DEL CONTRATO</t>
  </si>
  <si>
    <t>CLIENTE</t>
  </si>
  <si>
    <t>Aceptar el riesgo</t>
  </si>
  <si>
    <t>1. Información oportuna al proveedor y al supervisor del contrato.
2. Negociar la aceptación de la modificación</t>
  </si>
  <si>
    <t>Liquidación</t>
  </si>
  <si>
    <t>No concurrencia del contratista para suscribir el documento de liquidación</t>
  </si>
  <si>
    <t>LIQUIDACION UNILATERAL</t>
  </si>
  <si>
    <t>1. Documentación del trámite para la suscripción de la liquidación
2. Liquidación unilateral</t>
  </si>
  <si>
    <t>Externa
Interna</t>
  </si>
  <si>
    <t>Disparidad en el cruce de cuentas y obligaciones pendientes al momento de la liquidación</t>
  </si>
  <si>
    <t>DEMORAS EN LA LIQUIDACION</t>
  </si>
  <si>
    <t>1. Seguimiento y control por parte del supervisor de la ESU
2. Gestión documental adecuada
3. Disposición de cláusulas claras en el documento contractual</t>
  </si>
  <si>
    <t>PROBABILIDAD</t>
  </si>
  <si>
    <t>IMPACTO</t>
  </si>
  <si>
    <t>COMPRAVENTA DE DOTACION Y ELEMENTOS TECNOLOGICOS PARA LA SECRETARÍA DE SEGURIDAD Y CONVIVENCIA DEL MUNICIPIO DE MEDELLIN</t>
  </si>
  <si>
    <t>1.Realizacion de cronograma y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</si>
  <si>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Demora en la entrega de los elementos y la aceptación en el cumplimiento de las especificaciones técnicas solicitadas en pliego de condiciones.</t>
  </si>
  <si>
    <t>1.  Seguimiento por parte del supervisor al cronograma de actividades para la actividad de importación
2. Apoyar al contratista con la documentación requerida para el proceso de importación de forma oportuna (si aplica)
3. Verirficación en la ejecucion de la normatividad y regulaciones generadas durante la ejecución del contrato</t>
  </si>
  <si>
    <t>Imperfectos, fallas y no funcionamiento de los elementos adquiridos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</si>
</sst>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6">
    <xf numFmtId="0" fontId="0" fillId="0" borderId="0" xfId="0"/>
    <xf numFmtId="0" fontId="3" fillId="0" borderId="0" xfId="0" applyFont="1"/>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2" xfId="0" applyFont="1" applyFill="1" applyBorder="1" applyAlignment="1">
      <alignment horizont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3" fillId="2" borderId="6"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0" fontId="3" fillId="2" borderId="0" xfId="0" applyFont="1" applyFill="1" applyBorder="1" applyAlignment="1">
      <alignment horizont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0" xfId="0" applyFont="1" applyFill="1" applyBorder="1" applyAlignment="1">
      <alignment horizont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0"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5" fillId="0" borderId="0" xfId="0" applyFont="1"/>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7" fillId="0" borderId="13"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0" xfId="0" applyFont="1"/>
    <xf numFmtId="0" fontId="7" fillId="0" borderId="0" xfId="0" applyFont="1" applyFill="1" applyBorder="1" applyAlignment="1">
      <alignment horizontal="center" vertical="center"/>
    </xf>
    <xf numFmtId="0" fontId="8" fillId="3" borderId="5" xfId="0" applyFont="1" applyFill="1" applyBorder="1" applyAlignment="1">
      <alignment horizontal="center" vertical="center" wrapText="1"/>
    </xf>
    <xf numFmtId="0" fontId="8" fillId="3" borderId="5" xfId="0" applyFont="1" applyFill="1" applyBorder="1" applyAlignment="1">
      <alignment horizontal="center" vertical="center"/>
    </xf>
    <xf numFmtId="0" fontId="8" fillId="3" borderId="16" xfId="0" applyFont="1" applyFill="1" applyBorder="1" applyAlignment="1">
      <alignment horizontal="center" vertical="center"/>
    </xf>
    <xf numFmtId="0" fontId="8" fillId="0" borderId="0" xfId="0" applyFont="1"/>
    <xf numFmtId="0" fontId="8" fillId="3" borderId="17" xfId="0" applyFont="1" applyFill="1" applyBorder="1" applyAlignment="1">
      <alignment horizontal="center" vertical="center"/>
    </xf>
    <xf numFmtId="0" fontId="8" fillId="0" borderId="18" xfId="0" applyFont="1" applyBorder="1" applyAlignment="1">
      <alignment horizontal="center" vertical="center"/>
    </xf>
    <xf numFmtId="0" fontId="2" fillId="4" borderId="0" xfId="0" applyFont="1" applyFill="1" applyBorder="1" applyAlignment="1">
      <alignment horizontal="center" vertical="center" textRotation="90"/>
    </xf>
    <xf numFmtId="0" fontId="3" fillId="0" borderId="17" xfId="0" applyFont="1" applyBorder="1" applyAlignment="1">
      <alignment horizontal="center" vertical="center"/>
    </xf>
    <xf numFmtId="0" fontId="3" fillId="0" borderId="5" xfId="0" applyFont="1" applyFill="1" applyBorder="1" applyAlignment="1">
      <alignment vertical="center" wrapText="1"/>
    </xf>
    <xf numFmtId="0" fontId="3" fillId="0" borderId="5" xfId="0" applyFont="1" applyBorder="1" applyAlignment="1">
      <alignment horizontal="center" vertical="center"/>
    </xf>
    <xf numFmtId="0" fontId="3" fillId="0" borderId="5" xfId="0" applyFont="1" applyFill="1" applyBorder="1" applyAlignment="1">
      <alignment horizontal="center" vertical="center"/>
    </xf>
    <xf numFmtId="0" fontId="3" fillId="0" borderId="19" xfId="0" applyFont="1" applyBorder="1" applyAlignment="1">
      <alignment horizontal="center" vertical="center" wrapText="1"/>
    </xf>
    <xf numFmtId="0" fontId="3" fillId="0" borderId="5" xfId="0" applyFont="1" applyBorder="1" applyAlignment="1">
      <alignment vertical="center" wrapText="1"/>
    </xf>
    <xf numFmtId="0" fontId="8" fillId="0" borderId="17" xfId="0" applyFont="1" applyBorder="1" applyAlignment="1">
      <alignment horizontal="center" vertical="center"/>
    </xf>
    <xf numFmtId="0" fontId="3" fillId="0" borderId="17" xfId="0" applyFont="1" applyFill="1" applyBorder="1" applyAlignment="1">
      <alignment horizontal="center" vertical="center"/>
    </xf>
    <xf numFmtId="0" fontId="8" fillId="0" borderId="20" xfId="0" applyFont="1" applyBorder="1" applyAlignment="1">
      <alignment horizontal="center" vertical="center"/>
    </xf>
    <xf numFmtId="0" fontId="3" fillId="0" borderId="5" xfId="0" applyFont="1" applyBorder="1" applyAlignment="1">
      <alignment horizontal="center" vertical="center" wrapText="1"/>
    </xf>
    <xf numFmtId="0" fontId="8" fillId="0" borderId="21" xfId="0" applyFont="1" applyBorder="1" applyAlignment="1">
      <alignment horizontal="center" vertical="center"/>
    </xf>
    <xf numFmtId="0" fontId="2" fillId="4" borderId="15" xfId="0" applyFont="1" applyFill="1" applyBorder="1" applyAlignment="1">
      <alignment horizontal="center" vertical="center" textRotation="90"/>
    </xf>
    <xf numFmtId="0" fontId="3" fillId="0" borderId="19" xfId="0" applyFont="1" applyBorder="1" applyAlignment="1">
      <alignment horizontal="center" vertical="center"/>
    </xf>
    <xf numFmtId="0" fontId="3" fillId="0" borderId="5" xfId="0" applyFont="1" applyBorder="1" applyAlignment="1">
      <alignment horizontal="left" vertical="center" wrapText="1"/>
    </xf>
    <xf numFmtId="0" fontId="3" fillId="0" borderId="5" xfId="0" applyFont="1" applyFill="1" applyBorder="1" applyAlignment="1">
      <alignment horizontal="center" vertical="center" wrapText="1"/>
    </xf>
    <xf numFmtId="0" fontId="3" fillId="0" borderId="22" xfId="0" applyFont="1" applyBorder="1" applyAlignment="1">
      <alignment horizontal="center" vertical="center"/>
    </xf>
    <xf numFmtId="49" fontId="3" fillId="0" borderId="5" xfId="0" applyNumberFormat="1" applyFont="1" applyFill="1" applyBorder="1" applyAlignment="1">
      <alignment horizontal="center" vertical="center" wrapText="1"/>
    </xf>
    <xf numFmtId="0" fontId="5" fillId="0" borderId="5" xfId="0" applyFont="1" applyFill="1" applyBorder="1" applyAlignment="1">
      <alignment vertical="center" wrapText="1"/>
    </xf>
    <xf numFmtId="0" fontId="3" fillId="0" borderId="22" xfId="0" applyFont="1" applyBorder="1" applyAlignment="1">
      <alignment horizontal="center" vertical="center" wrapText="1"/>
    </xf>
    <xf numFmtId="0" fontId="5" fillId="0" borderId="5" xfId="0" applyFont="1" applyBorder="1" applyAlignment="1">
      <alignment vertical="center" wrapText="1"/>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2" fillId="4" borderId="24" xfId="0" applyFont="1" applyFill="1" applyBorder="1" applyAlignment="1">
      <alignment horizontal="center" vertical="center" textRotation="90"/>
    </xf>
    <xf numFmtId="0" fontId="3" fillId="0" borderId="16" xfId="0" applyFont="1" applyBorder="1" applyAlignment="1">
      <alignment horizontal="center" vertical="center"/>
    </xf>
    <xf numFmtId="0" fontId="3" fillId="0" borderId="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 xfId="0" applyFont="1" applyBorder="1" applyAlignment="1">
      <alignment horizontal="center" vertical="center"/>
    </xf>
    <xf numFmtId="0" fontId="2" fillId="4" borderId="25" xfId="0" applyFont="1" applyFill="1" applyBorder="1" applyAlignment="1">
      <alignment horizontal="center" vertical="center" textRotation="90"/>
    </xf>
    <xf numFmtId="0" fontId="3" fillId="0" borderId="0" xfId="0" applyFont="1" applyBorder="1"/>
    <xf numFmtId="0" fontId="3" fillId="0" borderId="0" xfId="0" applyFont="1" applyBorder="1" applyAlignment="1">
      <alignment horizontal="center" vertical="center"/>
    </xf>
    <xf numFmtId="0" fontId="8" fillId="5" borderId="0" xfId="0" applyFont="1" applyFill="1" applyBorder="1" applyAlignment="1">
      <alignment horizontal="center" vertical="center"/>
    </xf>
    <xf numFmtId="0" fontId="3" fillId="0" borderId="0" xfId="0" applyFont="1" applyBorder="1" applyAlignment="1">
      <alignment vertical="center"/>
    </xf>
    <xf numFmtId="0" fontId="9" fillId="0" borderId="0" xfId="0" applyFont="1" applyBorder="1" applyAlignment="1">
      <alignment vertical="center"/>
    </xf>
    <xf numFmtId="0" fontId="3" fillId="5" borderId="0" xfId="0" applyFont="1" applyFill="1" applyBorder="1"/>
    <xf numFmtId="0" fontId="9" fillId="0" borderId="0" xfId="0" applyFont="1" applyBorder="1" applyAlignment="1">
      <alignment horizontal="center" vertical="center"/>
    </xf>
    <xf numFmtId="0" fontId="10" fillId="5" borderId="0" xfId="0" applyFont="1" applyFill="1" applyBorder="1" applyAlignment="1">
      <alignment horizontal="center" vertical="center" wrapText="1"/>
    </xf>
    <xf numFmtId="0" fontId="8" fillId="5" borderId="0" xfId="0" applyFont="1" applyFill="1" applyBorder="1" applyAlignment="1">
      <alignment horizontal="center" vertical="center"/>
    </xf>
    <xf numFmtId="0" fontId="11" fillId="5" borderId="0" xfId="0" applyFont="1" applyFill="1" applyBorder="1" applyAlignment="1">
      <alignment horizontal="center" vertical="center" wrapText="1"/>
    </xf>
    <xf numFmtId="0" fontId="3" fillId="0" borderId="0" xfId="0" applyFont="1" applyBorder="1" applyAlignment="1">
      <alignment horizontal="center"/>
    </xf>
    <xf numFmtId="0" fontId="8" fillId="5" borderId="0" xfId="0" applyFont="1" applyFill="1" applyBorder="1" applyAlignment="1">
      <alignment horizontal="left" vertical="center"/>
    </xf>
    <xf numFmtId="0" fontId="3" fillId="5" borderId="0" xfId="1" applyNumberFormat="1" applyFont="1" applyFill="1" applyBorder="1" applyAlignment="1">
      <alignment horizontal="center" vertical="center" wrapText="1"/>
    </xf>
    <xf numFmtId="0" fontId="3" fillId="5" borderId="0" xfId="1" applyNumberFormat="1" applyFont="1" applyFill="1" applyBorder="1" applyAlignment="1">
      <alignment horizontal="center" vertical="center"/>
    </xf>
    <xf numFmtId="0" fontId="0" fillId="5" borderId="0" xfId="0" applyFont="1" applyFill="1" applyBorder="1"/>
    <xf numFmtId="0" fontId="0" fillId="0" borderId="0" xfId="0" applyFont="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53</xdr:row>
      <xdr:rowOff>123265</xdr:rowOff>
    </xdr:from>
    <xdr:to>
      <xdr:col>9</xdr:col>
      <xdr:colOff>532280</xdr:colOff>
      <xdr:row>75</xdr:row>
      <xdr:rowOff>24685</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3012141" y="55206340"/>
          <a:ext cx="7969064" cy="4092420"/>
        </a:xfrm>
        <a:prstGeom prst="rect">
          <a:avLst/>
        </a:prstGeom>
        <a:noFill/>
      </xdr:spPr>
    </xdr:pic>
    <xdr:clientData/>
  </xdr:twoCellAnchor>
  <xdr:twoCellAnchor editAs="oneCell">
    <xdr:from>
      <xdr:col>1</xdr:col>
      <xdr:colOff>22412</xdr:colOff>
      <xdr:row>39</xdr:row>
      <xdr:rowOff>44824</xdr:rowOff>
    </xdr:from>
    <xdr:to>
      <xdr:col>7</xdr:col>
      <xdr:colOff>110067</xdr:colOff>
      <xdr:row>52</xdr:row>
      <xdr:rowOff>109482</xdr:rowOff>
    </xdr:to>
    <xdr:pic>
      <xdr:nvPicPr>
        <xdr:cNvPr id="3" name="2 Imagen"/>
        <xdr:cNvPicPr>
          <a:picLocks noChangeAspect="1"/>
        </xdr:cNvPicPr>
      </xdr:nvPicPr>
      <xdr:blipFill>
        <a:blip xmlns:r="http://schemas.openxmlformats.org/officeDocument/2006/relationships" r:embed="rId2"/>
        <a:stretch>
          <a:fillRect/>
        </a:stretch>
      </xdr:blipFill>
      <xdr:spPr>
        <a:xfrm>
          <a:off x="146237" y="51641749"/>
          <a:ext cx="7145680" cy="3160282"/>
        </a:xfrm>
        <a:prstGeom prst="rect">
          <a:avLst/>
        </a:prstGeom>
      </xdr:spPr>
    </xdr:pic>
    <xdr:clientData/>
  </xdr:twoCellAnchor>
  <xdr:twoCellAnchor editAs="oneCell">
    <xdr:from>
      <xdr:col>9</xdr:col>
      <xdr:colOff>156882</xdr:colOff>
      <xdr:row>39</xdr:row>
      <xdr:rowOff>35596</xdr:rowOff>
    </xdr:from>
    <xdr:to>
      <xdr:col>13</xdr:col>
      <xdr:colOff>261767</xdr:colOff>
      <xdr:row>53</xdr:row>
      <xdr:rowOff>47175</xdr:rowOff>
    </xdr:to>
    <xdr:pic>
      <xdr:nvPicPr>
        <xdr:cNvPr id="4" name="3 Imagen"/>
        <xdr:cNvPicPr>
          <a:picLocks noChangeAspect="1"/>
        </xdr:cNvPicPr>
      </xdr:nvPicPr>
      <xdr:blipFill>
        <a:blip xmlns:r="http://schemas.openxmlformats.org/officeDocument/2006/relationships" r:embed="rId3"/>
        <a:stretch>
          <a:fillRect/>
        </a:stretch>
      </xdr:blipFill>
      <xdr:spPr>
        <a:xfrm>
          <a:off x="7643532" y="51632521"/>
          <a:ext cx="7067660" cy="3297703"/>
        </a:xfrm>
        <a:prstGeom prst="rect">
          <a:avLst/>
        </a:prstGeom>
      </xdr:spPr>
    </xdr:pic>
    <xdr:clientData/>
  </xdr:twoCellAnchor>
  <xdr:twoCellAnchor editAs="oneCell">
    <xdr:from>
      <xdr:col>3</xdr:col>
      <xdr:colOff>347382</xdr:colOff>
      <xdr:row>0</xdr:row>
      <xdr:rowOff>11207</xdr:rowOff>
    </xdr:from>
    <xdr:to>
      <xdr:col>5</xdr:col>
      <xdr:colOff>411817</xdr:colOff>
      <xdr:row>3</xdr:row>
      <xdr:rowOff>58095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8457" y="201707"/>
          <a:ext cx="168368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55"/>
  <sheetViews>
    <sheetView showGridLines="0" tabSelected="1" zoomScale="75" zoomScaleNormal="75" workbookViewId="0">
      <pane ySplit="5" topLeftCell="A6" activePane="bottomLeft" state="frozen"/>
      <selection pane="bottomLeft" activeCell="F10" sqref="F10"/>
    </sheetView>
  </sheetViews>
  <sheetFormatPr baseColWidth="10" defaultRowHeight="15" x14ac:dyDescent="0.2"/>
  <cols>
    <col min="1" max="1" width="1.85546875" style="1" customWidth="1"/>
    <col min="2" max="2" width="4.140625" style="1" customWidth="1"/>
    <col min="3" max="3" width="8.7109375" style="21" customWidth="1"/>
    <col min="4" max="4" width="9.5703125" style="1" customWidth="1"/>
    <col min="5" max="5" width="14" style="22" customWidth="1"/>
    <col min="6" max="7" width="25.28515625" style="23" customWidth="1"/>
    <col min="8" max="8" width="13.5703125" style="22" customWidth="1"/>
    <col min="9" max="9" width="11.5703125" style="24" customWidth="1"/>
    <col min="10" max="10" width="15" style="24" customWidth="1"/>
    <col min="11" max="12" width="16.85546875" style="1" customWidth="1"/>
    <col min="13" max="13" width="26.140625" style="1" customWidth="1"/>
    <col min="14" max="14" width="12" style="23" customWidth="1"/>
    <col min="15" max="15" width="11.28515625" style="1" customWidth="1"/>
    <col min="16" max="16" width="13.42578125" style="1" customWidth="1"/>
    <col min="17" max="16384" width="11.42578125" style="1"/>
  </cols>
  <sheetData>
    <row r="1" spans="2:16" ht="23.25" customHeight="1" x14ac:dyDescent="0.2">
      <c r="C1" s="2"/>
      <c r="D1" s="3"/>
      <c r="E1" s="3"/>
      <c r="F1" s="4"/>
      <c r="G1" s="5"/>
      <c r="H1" s="6"/>
      <c r="I1" s="6"/>
      <c r="J1" s="6"/>
      <c r="K1" s="6"/>
      <c r="L1" s="6"/>
      <c r="M1" s="7"/>
      <c r="N1" s="8" t="s">
        <v>0</v>
      </c>
      <c r="O1" s="8"/>
      <c r="P1" s="8"/>
    </row>
    <row r="2" spans="2:16" ht="21" customHeight="1" x14ac:dyDescent="0.2">
      <c r="C2" s="9"/>
      <c r="D2" s="10"/>
      <c r="E2" s="10"/>
      <c r="F2" s="11"/>
      <c r="G2" s="12"/>
      <c r="H2" s="13"/>
      <c r="I2" s="13"/>
      <c r="J2" s="13"/>
      <c r="K2" s="13"/>
      <c r="L2" s="13"/>
      <c r="M2" s="14"/>
      <c r="N2" s="8" t="s">
        <v>1</v>
      </c>
      <c r="O2" s="8"/>
      <c r="P2" s="8"/>
    </row>
    <row r="3" spans="2:16" ht="15" customHeight="1" x14ac:dyDescent="0.2">
      <c r="C3" s="9"/>
      <c r="D3" s="10"/>
      <c r="E3" s="10"/>
      <c r="F3" s="11"/>
      <c r="G3" s="12"/>
      <c r="H3" s="13"/>
      <c r="I3" s="13"/>
      <c r="J3" s="13"/>
      <c r="K3" s="13"/>
      <c r="L3" s="13"/>
      <c r="M3" s="14"/>
      <c r="N3" s="8" t="s">
        <v>2</v>
      </c>
      <c r="O3" s="8"/>
      <c r="P3" s="8"/>
    </row>
    <row r="4" spans="2:16" ht="8.25" customHeight="1" x14ac:dyDescent="0.2">
      <c r="C4" s="15"/>
      <c r="D4" s="16"/>
      <c r="E4" s="16"/>
      <c r="F4" s="17"/>
      <c r="G4" s="18"/>
      <c r="H4" s="19"/>
      <c r="I4" s="19"/>
      <c r="J4" s="19"/>
      <c r="K4" s="19"/>
      <c r="L4" s="19"/>
      <c r="M4" s="20"/>
      <c r="N4" s="8"/>
      <c r="O4" s="8"/>
      <c r="P4" s="8"/>
    </row>
    <row r="5" spans="2:16" s="25" customFormat="1" ht="33" customHeight="1" x14ac:dyDescent="0.2">
      <c r="C5" s="26" t="s">
        <v>3</v>
      </c>
      <c r="D5" s="27"/>
      <c r="E5" s="27"/>
      <c r="F5" s="28"/>
      <c r="G5" s="29" t="s">
        <v>117</v>
      </c>
      <c r="H5" s="30"/>
      <c r="I5" s="30"/>
      <c r="J5" s="30"/>
      <c r="K5" s="30"/>
      <c r="L5" s="30"/>
      <c r="M5" s="30"/>
      <c r="N5" s="30"/>
      <c r="O5" s="30"/>
      <c r="P5" s="31"/>
    </row>
    <row r="6" spans="2:16" s="25" customFormat="1" ht="15" customHeight="1" x14ac:dyDescent="0.25">
      <c r="B6" s="33" t="s">
        <v>4</v>
      </c>
      <c r="C6" s="34"/>
      <c r="D6" s="34"/>
      <c r="E6" s="32"/>
      <c r="F6" s="34"/>
      <c r="G6" s="34"/>
      <c r="H6" s="32"/>
      <c r="I6" s="32"/>
      <c r="J6" s="32"/>
      <c r="K6" s="32"/>
      <c r="L6" s="32"/>
      <c r="M6" s="32"/>
      <c r="N6" s="32"/>
    </row>
    <row r="7" spans="2:16" s="38" customFormat="1" ht="12.75" customHeight="1" x14ac:dyDescent="0.2">
      <c r="B7" s="35" t="s">
        <v>5</v>
      </c>
      <c r="C7" s="35" t="s">
        <v>6</v>
      </c>
      <c r="D7" s="35" t="s">
        <v>7</v>
      </c>
      <c r="E7" s="35" t="s">
        <v>8</v>
      </c>
      <c r="F7" s="36" t="s">
        <v>9</v>
      </c>
      <c r="G7" s="37" t="s">
        <v>10</v>
      </c>
      <c r="H7" s="35" t="s">
        <v>11</v>
      </c>
      <c r="I7" s="35" t="s">
        <v>12</v>
      </c>
      <c r="J7" s="35" t="s">
        <v>13</v>
      </c>
      <c r="K7" s="36" t="s">
        <v>14</v>
      </c>
      <c r="L7" s="36" t="s">
        <v>15</v>
      </c>
      <c r="M7" s="36" t="s">
        <v>16</v>
      </c>
      <c r="N7" s="35" t="s">
        <v>11</v>
      </c>
      <c r="O7" s="35" t="s">
        <v>12</v>
      </c>
      <c r="P7" s="35" t="s">
        <v>17</v>
      </c>
    </row>
    <row r="8" spans="2:16" s="38" customFormat="1" ht="12.75" customHeight="1" x14ac:dyDescent="0.2">
      <c r="B8" s="35"/>
      <c r="C8" s="35"/>
      <c r="D8" s="35"/>
      <c r="E8" s="35"/>
      <c r="F8" s="36"/>
      <c r="G8" s="39"/>
      <c r="H8" s="35"/>
      <c r="I8" s="35"/>
      <c r="J8" s="35"/>
      <c r="K8" s="36"/>
      <c r="L8" s="36"/>
      <c r="M8" s="36"/>
      <c r="N8" s="35"/>
      <c r="O8" s="35"/>
      <c r="P8" s="35"/>
    </row>
    <row r="9" spans="2:16" s="38" customFormat="1" ht="153" customHeight="1" x14ac:dyDescent="0.2">
      <c r="B9" s="40">
        <v>1</v>
      </c>
      <c r="C9" s="41" t="s">
        <v>18</v>
      </c>
      <c r="D9" s="42" t="s">
        <v>19</v>
      </c>
      <c r="E9" s="42" t="s">
        <v>20</v>
      </c>
      <c r="F9" s="43" t="s">
        <v>21</v>
      </c>
      <c r="G9" s="43" t="s">
        <v>22</v>
      </c>
      <c r="H9" s="44">
        <v>2</v>
      </c>
      <c r="I9" s="44">
        <v>1</v>
      </c>
      <c r="J9" s="45">
        <f t="shared" ref="J9:J37" si="0">H9*I9</f>
        <v>2</v>
      </c>
      <c r="K9" s="45" t="s">
        <v>23</v>
      </c>
      <c r="L9" s="46" t="s">
        <v>24</v>
      </c>
      <c r="M9" s="47" t="s">
        <v>25</v>
      </c>
      <c r="N9" s="48">
        <v>1</v>
      </c>
      <c r="O9" s="48">
        <v>1</v>
      </c>
      <c r="P9" s="49">
        <f>N9*O9</f>
        <v>1</v>
      </c>
    </row>
    <row r="10" spans="2:16" ht="108" customHeight="1" x14ac:dyDescent="0.2">
      <c r="B10" s="50">
        <v>2</v>
      </c>
      <c r="C10" s="41"/>
      <c r="D10" s="44" t="s">
        <v>26</v>
      </c>
      <c r="E10" s="42" t="s">
        <v>20</v>
      </c>
      <c r="F10" s="43" t="s">
        <v>27</v>
      </c>
      <c r="G10" s="43" t="s">
        <v>28</v>
      </c>
      <c r="H10" s="44">
        <v>2</v>
      </c>
      <c r="I10" s="44">
        <v>1</v>
      </c>
      <c r="J10" s="45">
        <f t="shared" si="0"/>
        <v>2</v>
      </c>
      <c r="K10" s="45" t="s">
        <v>23</v>
      </c>
      <c r="L10" s="51" t="s">
        <v>24</v>
      </c>
      <c r="M10" s="47" t="s">
        <v>29</v>
      </c>
      <c r="N10" s="44">
        <v>1</v>
      </c>
      <c r="O10" s="44">
        <v>1</v>
      </c>
      <c r="P10" s="42">
        <f t="shared" ref="P10:P37" si="1">N10*O10</f>
        <v>1</v>
      </c>
    </row>
    <row r="11" spans="2:16" ht="81" customHeight="1" x14ac:dyDescent="0.2">
      <c r="B11" s="52">
        <v>3</v>
      </c>
      <c r="C11" s="41"/>
      <c r="D11" s="44" t="s">
        <v>26</v>
      </c>
      <c r="E11" s="42" t="s">
        <v>20</v>
      </c>
      <c r="F11" s="43" t="s">
        <v>30</v>
      </c>
      <c r="G11" s="43" t="s">
        <v>31</v>
      </c>
      <c r="H11" s="51">
        <v>1</v>
      </c>
      <c r="I11" s="51">
        <v>2</v>
      </c>
      <c r="J11" s="45">
        <f t="shared" si="0"/>
        <v>2</v>
      </c>
      <c r="K11" s="45" t="s">
        <v>23</v>
      </c>
      <c r="L11" s="51" t="s">
        <v>24</v>
      </c>
      <c r="M11" s="47" t="s">
        <v>32</v>
      </c>
      <c r="N11" s="44">
        <v>1</v>
      </c>
      <c r="O11" s="44">
        <v>1</v>
      </c>
      <c r="P11" s="42">
        <f t="shared" si="1"/>
        <v>1</v>
      </c>
    </row>
    <row r="12" spans="2:16" ht="110.25" customHeight="1" x14ac:dyDescent="0.2">
      <c r="B12" s="50">
        <v>4</v>
      </c>
      <c r="C12" s="41"/>
      <c r="D12" s="44" t="s">
        <v>26</v>
      </c>
      <c r="E12" s="42" t="s">
        <v>20</v>
      </c>
      <c r="F12" s="43" t="s">
        <v>33</v>
      </c>
      <c r="G12" s="43" t="s">
        <v>34</v>
      </c>
      <c r="H12" s="51">
        <v>1</v>
      </c>
      <c r="I12" s="51">
        <v>3</v>
      </c>
      <c r="J12" s="45">
        <f t="shared" si="0"/>
        <v>3</v>
      </c>
      <c r="K12" s="45" t="s">
        <v>23</v>
      </c>
      <c r="L12" s="51" t="s">
        <v>24</v>
      </c>
      <c r="M12" s="47" t="s">
        <v>35</v>
      </c>
      <c r="N12" s="44">
        <v>1</v>
      </c>
      <c r="O12" s="44">
        <v>2</v>
      </c>
      <c r="P12" s="42">
        <f t="shared" si="1"/>
        <v>2</v>
      </c>
    </row>
    <row r="13" spans="2:16" ht="187.5" customHeight="1" x14ac:dyDescent="0.2">
      <c r="B13" s="52">
        <v>5</v>
      </c>
      <c r="C13" s="41"/>
      <c r="D13" s="44" t="s">
        <v>26</v>
      </c>
      <c r="E13" s="42" t="s">
        <v>20</v>
      </c>
      <c r="F13" s="43" t="s">
        <v>36</v>
      </c>
      <c r="G13" s="43" t="s">
        <v>37</v>
      </c>
      <c r="H13" s="51">
        <v>1</v>
      </c>
      <c r="I13" s="51">
        <v>1</v>
      </c>
      <c r="J13" s="45">
        <f t="shared" si="0"/>
        <v>1</v>
      </c>
      <c r="K13" s="45" t="s">
        <v>23</v>
      </c>
      <c r="L13" s="51" t="s">
        <v>24</v>
      </c>
      <c r="M13" s="47" t="s">
        <v>38</v>
      </c>
      <c r="N13" s="44">
        <v>1</v>
      </c>
      <c r="O13" s="44">
        <v>1</v>
      </c>
      <c r="P13" s="42">
        <f t="shared" si="1"/>
        <v>1</v>
      </c>
    </row>
    <row r="14" spans="2:16" ht="82.5" customHeight="1" x14ac:dyDescent="0.2">
      <c r="B14" s="52">
        <v>6</v>
      </c>
      <c r="C14" s="53" t="s">
        <v>39</v>
      </c>
      <c r="D14" s="54" t="s">
        <v>26</v>
      </c>
      <c r="E14" s="42" t="s">
        <v>20</v>
      </c>
      <c r="F14" s="43" t="s">
        <v>40</v>
      </c>
      <c r="G14" s="43" t="s">
        <v>37</v>
      </c>
      <c r="H14" s="51">
        <v>1</v>
      </c>
      <c r="I14" s="51">
        <v>3</v>
      </c>
      <c r="J14" s="45">
        <f t="shared" si="0"/>
        <v>3</v>
      </c>
      <c r="K14" s="45" t="s">
        <v>23</v>
      </c>
      <c r="L14" s="51" t="s">
        <v>24</v>
      </c>
      <c r="M14" s="55" t="s">
        <v>41</v>
      </c>
      <c r="N14" s="44">
        <v>1</v>
      </c>
      <c r="O14" s="44">
        <v>1</v>
      </c>
      <c r="P14" s="42">
        <f t="shared" si="1"/>
        <v>1</v>
      </c>
    </row>
    <row r="15" spans="2:16" ht="83.25" customHeight="1" x14ac:dyDescent="0.2">
      <c r="B15" s="50">
        <v>7</v>
      </c>
      <c r="C15" s="53"/>
      <c r="D15" s="54" t="s">
        <v>19</v>
      </c>
      <c r="E15" s="42" t="s">
        <v>20</v>
      </c>
      <c r="F15" s="47" t="s">
        <v>42</v>
      </c>
      <c r="G15" s="47" t="s">
        <v>43</v>
      </c>
      <c r="H15" s="45">
        <v>2</v>
      </c>
      <c r="I15" s="45">
        <v>4</v>
      </c>
      <c r="J15" s="45">
        <f t="shared" si="0"/>
        <v>8</v>
      </c>
      <c r="K15" s="45" t="s">
        <v>23</v>
      </c>
      <c r="L15" s="56" t="s">
        <v>24</v>
      </c>
      <c r="M15" s="47" t="s">
        <v>32</v>
      </c>
      <c r="N15" s="44">
        <v>1</v>
      </c>
      <c r="O15" s="44">
        <v>2</v>
      </c>
      <c r="P15" s="42">
        <f t="shared" si="1"/>
        <v>2</v>
      </c>
    </row>
    <row r="16" spans="2:16" ht="119.25" customHeight="1" x14ac:dyDescent="0.2">
      <c r="B16" s="52">
        <v>8</v>
      </c>
      <c r="C16" s="53"/>
      <c r="D16" s="54" t="s">
        <v>19</v>
      </c>
      <c r="E16" s="42" t="s">
        <v>20</v>
      </c>
      <c r="F16" s="47" t="s">
        <v>44</v>
      </c>
      <c r="G16" s="47" t="s">
        <v>43</v>
      </c>
      <c r="H16" s="45">
        <v>2</v>
      </c>
      <c r="I16" s="45">
        <v>4</v>
      </c>
      <c r="J16" s="45">
        <f t="shared" si="0"/>
        <v>8</v>
      </c>
      <c r="K16" s="45" t="s">
        <v>23</v>
      </c>
      <c r="L16" s="56" t="s">
        <v>24</v>
      </c>
      <c r="M16" s="43" t="s">
        <v>45</v>
      </c>
      <c r="N16" s="44">
        <v>1</v>
      </c>
      <c r="O16" s="44">
        <v>2</v>
      </c>
      <c r="P16" s="42">
        <f t="shared" si="1"/>
        <v>2</v>
      </c>
    </row>
    <row r="17" spans="2:16" ht="180" customHeight="1" x14ac:dyDescent="0.2">
      <c r="B17" s="50">
        <v>9</v>
      </c>
      <c r="C17" s="53"/>
      <c r="D17" s="57" t="s">
        <v>46</v>
      </c>
      <c r="E17" s="42" t="s">
        <v>20</v>
      </c>
      <c r="F17" s="47" t="s">
        <v>47</v>
      </c>
      <c r="G17" s="47" t="s">
        <v>48</v>
      </c>
      <c r="H17" s="45">
        <v>2</v>
      </c>
      <c r="I17" s="45">
        <v>1</v>
      </c>
      <c r="J17" s="45">
        <f t="shared" si="0"/>
        <v>2</v>
      </c>
      <c r="K17" s="45" t="s">
        <v>23</v>
      </c>
      <c r="L17" s="56" t="s">
        <v>24</v>
      </c>
      <c r="M17" s="47" t="s">
        <v>118</v>
      </c>
      <c r="N17" s="44">
        <v>1</v>
      </c>
      <c r="O17" s="44">
        <v>1</v>
      </c>
      <c r="P17" s="42">
        <f t="shared" si="1"/>
        <v>1</v>
      </c>
    </row>
    <row r="18" spans="2:16" ht="144" customHeight="1" x14ac:dyDescent="0.2">
      <c r="B18" s="52">
        <v>10</v>
      </c>
      <c r="C18" s="53"/>
      <c r="D18" s="46" t="s">
        <v>49</v>
      </c>
      <c r="E18" s="42" t="s">
        <v>20</v>
      </c>
      <c r="F18" s="47" t="s">
        <v>50</v>
      </c>
      <c r="G18" s="47" t="s">
        <v>48</v>
      </c>
      <c r="H18" s="45">
        <v>1</v>
      </c>
      <c r="I18" s="45">
        <v>2</v>
      </c>
      <c r="J18" s="45">
        <f t="shared" si="0"/>
        <v>2</v>
      </c>
      <c r="K18" s="45" t="s">
        <v>51</v>
      </c>
      <c r="L18" s="56" t="s">
        <v>24</v>
      </c>
      <c r="M18" s="47" t="s">
        <v>52</v>
      </c>
      <c r="N18" s="44">
        <v>1</v>
      </c>
      <c r="O18" s="44">
        <v>1</v>
      </c>
      <c r="P18" s="42">
        <f t="shared" si="1"/>
        <v>1</v>
      </c>
    </row>
    <row r="19" spans="2:16" ht="89.25" x14ac:dyDescent="0.2">
      <c r="B19" s="52">
        <v>11</v>
      </c>
      <c r="C19" s="53"/>
      <c r="D19" s="46" t="s">
        <v>46</v>
      </c>
      <c r="E19" s="42" t="s">
        <v>20</v>
      </c>
      <c r="F19" s="47" t="s">
        <v>53</v>
      </c>
      <c r="G19" s="47" t="s">
        <v>48</v>
      </c>
      <c r="H19" s="45">
        <v>1</v>
      </c>
      <c r="I19" s="45">
        <v>3</v>
      </c>
      <c r="J19" s="45">
        <f t="shared" si="0"/>
        <v>3</v>
      </c>
      <c r="K19" s="58" t="s">
        <v>54</v>
      </c>
      <c r="L19" s="56" t="s">
        <v>24</v>
      </c>
      <c r="M19" s="47" t="s">
        <v>55</v>
      </c>
      <c r="N19" s="44">
        <v>1</v>
      </c>
      <c r="O19" s="44">
        <v>2</v>
      </c>
      <c r="P19" s="42">
        <f t="shared" si="1"/>
        <v>2</v>
      </c>
    </row>
    <row r="20" spans="2:16" ht="25.5" x14ac:dyDescent="0.2">
      <c r="B20" s="50">
        <v>12</v>
      </c>
      <c r="C20" s="53"/>
      <c r="D20" s="54" t="s">
        <v>46</v>
      </c>
      <c r="E20" s="42" t="s">
        <v>20</v>
      </c>
      <c r="F20" s="59" t="s">
        <v>56</v>
      </c>
      <c r="G20" s="59" t="s">
        <v>22</v>
      </c>
      <c r="H20" s="45">
        <v>1</v>
      </c>
      <c r="I20" s="45">
        <v>3</v>
      </c>
      <c r="J20" s="45">
        <f t="shared" si="0"/>
        <v>3</v>
      </c>
      <c r="K20" s="56" t="s">
        <v>57</v>
      </c>
      <c r="L20" s="56" t="s">
        <v>24</v>
      </c>
      <c r="M20" s="47" t="s">
        <v>58</v>
      </c>
      <c r="N20" s="44">
        <v>1</v>
      </c>
      <c r="O20" s="44">
        <v>2</v>
      </c>
      <c r="P20" s="42">
        <f t="shared" si="1"/>
        <v>2</v>
      </c>
    </row>
    <row r="21" spans="2:16" ht="63.75" x14ac:dyDescent="0.2">
      <c r="B21" s="52">
        <v>13</v>
      </c>
      <c r="C21" s="53"/>
      <c r="D21" s="60" t="s">
        <v>26</v>
      </c>
      <c r="E21" s="42" t="s">
        <v>20</v>
      </c>
      <c r="F21" s="61" t="s">
        <v>59</v>
      </c>
      <c r="G21" s="61" t="s">
        <v>60</v>
      </c>
      <c r="H21" s="45">
        <v>1</v>
      </c>
      <c r="I21" s="45">
        <v>3</v>
      </c>
      <c r="J21" s="45">
        <f t="shared" si="0"/>
        <v>3</v>
      </c>
      <c r="K21" s="58" t="s">
        <v>23</v>
      </c>
      <c r="L21" s="56" t="s">
        <v>24</v>
      </c>
      <c r="M21" s="47" t="s">
        <v>61</v>
      </c>
      <c r="N21" s="44">
        <v>1</v>
      </c>
      <c r="O21" s="44">
        <v>1</v>
      </c>
      <c r="P21" s="42">
        <f t="shared" si="1"/>
        <v>1</v>
      </c>
    </row>
    <row r="22" spans="2:16" ht="89.25" x14ac:dyDescent="0.2">
      <c r="B22" s="50">
        <v>14</v>
      </c>
      <c r="C22" s="53" t="s">
        <v>62</v>
      </c>
      <c r="D22" s="46" t="s">
        <v>49</v>
      </c>
      <c r="E22" s="42" t="s">
        <v>20</v>
      </c>
      <c r="F22" s="61" t="s">
        <v>63</v>
      </c>
      <c r="G22" s="61" t="s">
        <v>64</v>
      </c>
      <c r="H22" s="45">
        <v>2</v>
      </c>
      <c r="I22" s="45">
        <v>2</v>
      </c>
      <c r="J22" s="45">
        <f t="shared" si="0"/>
        <v>4</v>
      </c>
      <c r="K22" s="58" t="s">
        <v>23</v>
      </c>
      <c r="L22" s="56" t="s">
        <v>24</v>
      </c>
      <c r="M22" s="47" t="s">
        <v>65</v>
      </c>
      <c r="N22" s="44">
        <v>1</v>
      </c>
      <c r="O22" s="44">
        <v>1</v>
      </c>
      <c r="P22" s="42">
        <f t="shared" si="1"/>
        <v>1</v>
      </c>
    </row>
    <row r="23" spans="2:16" ht="135" customHeight="1" x14ac:dyDescent="0.2">
      <c r="B23" s="52">
        <v>15</v>
      </c>
      <c r="C23" s="53"/>
      <c r="D23" s="46" t="s">
        <v>26</v>
      </c>
      <c r="E23" s="42" t="s">
        <v>20</v>
      </c>
      <c r="F23" s="47" t="s">
        <v>66</v>
      </c>
      <c r="G23" s="47" t="s">
        <v>67</v>
      </c>
      <c r="H23" s="45">
        <v>1</v>
      </c>
      <c r="I23" s="45">
        <v>4</v>
      </c>
      <c r="J23" s="45">
        <f t="shared" si="0"/>
        <v>4</v>
      </c>
      <c r="K23" s="58" t="s">
        <v>23</v>
      </c>
      <c r="L23" s="56" t="s">
        <v>24</v>
      </c>
      <c r="M23" s="47" t="s">
        <v>68</v>
      </c>
      <c r="N23" s="44">
        <v>1</v>
      </c>
      <c r="O23" s="44">
        <v>2</v>
      </c>
      <c r="P23" s="42">
        <f t="shared" si="1"/>
        <v>2</v>
      </c>
    </row>
    <row r="24" spans="2:16" ht="63.75" x14ac:dyDescent="0.2">
      <c r="B24" s="50">
        <v>16</v>
      </c>
      <c r="C24" s="53"/>
      <c r="D24" s="46" t="s">
        <v>26</v>
      </c>
      <c r="E24" s="42" t="s">
        <v>20</v>
      </c>
      <c r="F24" s="61" t="s">
        <v>69</v>
      </c>
      <c r="G24" s="61" t="s">
        <v>70</v>
      </c>
      <c r="H24" s="45">
        <v>2</v>
      </c>
      <c r="I24" s="45">
        <v>2</v>
      </c>
      <c r="J24" s="45">
        <f t="shared" si="0"/>
        <v>4</v>
      </c>
      <c r="K24" s="45" t="s">
        <v>51</v>
      </c>
      <c r="L24" s="56" t="s">
        <v>24</v>
      </c>
      <c r="M24" s="47" t="s">
        <v>71</v>
      </c>
      <c r="N24" s="44">
        <v>1</v>
      </c>
      <c r="O24" s="44">
        <v>1</v>
      </c>
      <c r="P24" s="42">
        <f t="shared" si="1"/>
        <v>1</v>
      </c>
    </row>
    <row r="25" spans="2:16" ht="109.5" customHeight="1" x14ac:dyDescent="0.2">
      <c r="B25" s="52">
        <v>17</v>
      </c>
      <c r="C25" s="53" t="s">
        <v>72</v>
      </c>
      <c r="D25" s="62" t="s">
        <v>19</v>
      </c>
      <c r="E25" s="42" t="s">
        <v>20</v>
      </c>
      <c r="F25" s="47" t="s">
        <v>73</v>
      </c>
      <c r="G25" s="47" t="s">
        <v>74</v>
      </c>
      <c r="H25" s="45">
        <v>2</v>
      </c>
      <c r="I25" s="45">
        <v>5</v>
      </c>
      <c r="J25" s="45">
        <f t="shared" si="0"/>
        <v>10</v>
      </c>
      <c r="K25" s="45" t="s">
        <v>75</v>
      </c>
      <c r="L25" s="56" t="s">
        <v>24</v>
      </c>
      <c r="M25" s="47" t="s">
        <v>76</v>
      </c>
      <c r="N25" s="44">
        <v>2</v>
      </c>
      <c r="O25" s="44">
        <v>2</v>
      </c>
      <c r="P25" s="42">
        <f t="shared" si="1"/>
        <v>4</v>
      </c>
    </row>
    <row r="26" spans="2:16" ht="147.75" customHeight="1" x14ac:dyDescent="0.2">
      <c r="B26" s="50">
        <v>18</v>
      </c>
      <c r="C26" s="53"/>
      <c r="D26" s="62" t="s">
        <v>19</v>
      </c>
      <c r="E26" s="42" t="s">
        <v>20</v>
      </c>
      <c r="F26" s="47" t="s">
        <v>77</v>
      </c>
      <c r="G26" s="47" t="s">
        <v>78</v>
      </c>
      <c r="H26" s="45">
        <v>1</v>
      </c>
      <c r="I26" s="45">
        <v>5</v>
      </c>
      <c r="J26" s="45">
        <f t="shared" si="0"/>
        <v>5</v>
      </c>
      <c r="K26" s="58" t="s">
        <v>75</v>
      </c>
      <c r="L26" s="56" t="s">
        <v>24</v>
      </c>
      <c r="M26" s="47" t="s">
        <v>79</v>
      </c>
      <c r="N26" s="44">
        <v>1</v>
      </c>
      <c r="O26" s="44">
        <v>3</v>
      </c>
      <c r="P26" s="42">
        <f t="shared" si="1"/>
        <v>3</v>
      </c>
    </row>
    <row r="27" spans="2:16" ht="85.5" customHeight="1" x14ac:dyDescent="0.2">
      <c r="B27" s="52">
        <v>19</v>
      </c>
      <c r="C27" s="53"/>
      <c r="D27" s="62" t="s">
        <v>19</v>
      </c>
      <c r="E27" s="42" t="s">
        <v>20</v>
      </c>
      <c r="F27" s="47" t="s">
        <v>80</v>
      </c>
      <c r="G27" s="47" t="s">
        <v>81</v>
      </c>
      <c r="H27" s="45">
        <v>1</v>
      </c>
      <c r="I27" s="45">
        <v>5</v>
      </c>
      <c r="J27" s="45">
        <f t="shared" si="0"/>
        <v>5</v>
      </c>
      <c r="K27" s="58" t="s">
        <v>75</v>
      </c>
      <c r="L27" s="56" t="s">
        <v>24</v>
      </c>
      <c r="M27" s="47" t="s">
        <v>82</v>
      </c>
      <c r="N27" s="44">
        <v>1</v>
      </c>
      <c r="O27" s="44">
        <v>2</v>
      </c>
      <c r="P27" s="42">
        <f t="shared" si="1"/>
        <v>2</v>
      </c>
    </row>
    <row r="28" spans="2:16" ht="160.5" customHeight="1" x14ac:dyDescent="0.2">
      <c r="B28" s="50">
        <v>20</v>
      </c>
      <c r="C28" s="53"/>
      <c r="D28" s="63" t="s">
        <v>49</v>
      </c>
      <c r="E28" s="42" t="s">
        <v>20</v>
      </c>
      <c r="F28" s="47" t="s">
        <v>83</v>
      </c>
      <c r="G28" s="47" t="s">
        <v>84</v>
      </c>
      <c r="H28" s="45">
        <v>1</v>
      </c>
      <c r="I28" s="45">
        <v>3</v>
      </c>
      <c r="J28" s="45">
        <f t="shared" si="0"/>
        <v>3</v>
      </c>
      <c r="K28" s="58" t="s">
        <v>54</v>
      </c>
      <c r="L28" s="56" t="s">
        <v>24</v>
      </c>
      <c r="M28" s="47" t="s">
        <v>85</v>
      </c>
      <c r="N28" s="44">
        <v>1</v>
      </c>
      <c r="O28" s="44">
        <v>1</v>
      </c>
      <c r="P28" s="42">
        <f t="shared" si="1"/>
        <v>1</v>
      </c>
    </row>
    <row r="29" spans="2:16" ht="172.5" customHeight="1" x14ac:dyDescent="0.2">
      <c r="B29" s="52">
        <v>21</v>
      </c>
      <c r="C29" s="64"/>
      <c r="D29" s="63" t="s">
        <v>49</v>
      </c>
      <c r="E29" s="42" t="s">
        <v>20</v>
      </c>
      <c r="F29" s="47" t="s">
        <v>86</v>
      </c>
      <c r="G29" s="47" t="s">
        <v>87</v>
      </c>
      <c r="H29" s="45">
        <v>3</v>
      </c>
      <c r="I29" s="45">
        <v>4</v>
      </c>
      <c r="J29" s="45">
        <f t="shared" si="0"/>
        <v>12</v>
      </c>
      <c r="K29" s="58" t="s">
        <v>88</v>
      </c>
      <c r="L29" s="56" t="s">
        <v>89</v>
      </c>
      <c r="M29" s="47" t="s">
        <v>90</v>
      </c>
      <c r="N29" s="65">
        <v>2</v>
      </c>
      <c r="O29" s="65">
        <v>3</v>
      </c>
      <c r="P29" s="42">
        <f t="shared" si="1"/>
        <v>6</v>
      </c>
    </row>
    <row r="30" spans="2:16" ht="170.25" customHeight="1" x14ac:dyDescent="0.2">
      <c r="B30" s="52">
        <v>22</v>
      </c>
      <c r="C30" s="64"/>
      <c r="D30" s="63" t="s">
        <v>49</v>
      </c>
      <c r="E30" s="42" t="s">
        <v>20</v>
      </c>
      <c r="F30" s="47" t="s">
        <v>119</v>
      </c>
      <c r="G30" s="47" t="s">
        <v>87</v>
      </c>
      <c r="H30" s="45">
        <v>2</v>
      </c>
      <c r="I30" s="45">
        <v>4</v>
      </c>
      <c r="J30" s="45">
        <f t="shared" si="0"/>
        <v>8</v>
      </c>
      <c r="K30" s="58" t="s">
        <v>51</v>
      </c>
      <c r="L30" s="56" t="s">
        <v>24</v>
      </c>
      <c r="M30" s="47" t="s">
        <v>90</v>
      </c>
      <c r="N30" s="65">
        <v>2</v>
      </c>
      <c r="O30" s="65">
        <v>3</v>
      </c>
      <c r="P30" s="42">
        <f t="shared" si="1"/>
        <v>6</v>
      </c>
    </row>
    <row r="31" spans="2:16" ht="189" customHeight="1" x14ac:dyDescent="0.2">
      <c r="B31" s="52">
        <v>23</v>
      </c>
      <c r="C31" s="64"/>
      <c r="D31" s="66" t="s">
        <v>46</v>
      </c>
      <c r="E31" s="67" t="s">
        <v>92</v>
      </c>
      <c r="F31" s="47" t="s">
        <v>93</v>
      </c>
      <c r="G31" s="47" t="s">
        <v>91</v>
      </c>
      <c r="H31" s="45">
        <v>2</v>
      </c>
      <c r="I31" s="45">
        <v>3</v>
      </c>
      <c r="J31" s="45">
        <f t="shared" si="0"/>
        <v>6</v>
      </c>
      <c r="K31" s="58" t="s">
        <v>75</v>
      </c>
      <c r="L31" s="56" t="s">
        <v>24</v>
      </c>
      <c r="M31" s="47" t="s">
        <v>120</v>
      </c>
      <c r="N31" s="65">
        <v>2</v>
      </c>
      <c r="O31" s="65">
        <v>2</v>
      </c>
      <c r="P31" s="42">
        <f t="shared" si="1"/>
        <v>4</v>
      </c>
    </row>
    <row r="32" spans="2:16" ht="102" customHeight="1" x14ac:dyDescent="0.2">
      <c r="B32" s="52">
        <v>24</v>
      </c>
      <c r="C32" s="64"/>
      <c r="D32" s="66" t="s">
        <v>46</v>
      </c>
      <c r="E32" s="67" t="s">
        <v>20</v>
      </c>
      <c r="F32" s="47" t="s">
        <v>121</v>
      </c>
      <c r="G32" s="47" t="s">
        <v>94</v>
      </c>
      <c r="H32" s="45">
        <v>2</v>
      </c>
      <c r="I32" s="45">
        <v>2</v>
      </c>
      <c r="J32" s="45">
        <f t="shared" si="0"/>
        <v>4</v>
      </c>
      <c r="K32" s="58" t="s">
        <v>75</v>
      </c>
      <c r="L32" s="56" t="s">
        <v>24</v>
      </c>
      <c r="M32" s="47" t="s">
        <v>95</v>
      </c>
      <c r="N32" s="65">
        <v>1</v>
      </c>
      <c r="O32" s="65">
        <v>1</v>
      </c>
      <c r="P32" s="42">
        <f t="shared" si="1"/>
        <v>1</v>
      </c>
    </row>
    <row r="33" spans="2:16" ht="221.25" customHeight="1" x14ac:dyDescent="0.2">
      <c r="B33" s="52">
        <v>25</v>
      </c>
      <c r="C33" s="64"/>
      <c r="D33" s="66" t="s">
        <v>46</v>
      </c>
      <c r="E33" s="67" t="s">
        <v>96</v>
      </c>
      <c r="F33" s="47" t="s">
        <v>97</v>
      </c>
      <c r="G33" s="47" t="s">
        <v>91</v>
      </c>
      <c r="H33" s="45">
        <v>1</v>
      </c>
      <c r="I33" s="45">
        <v>4</v>
      </c>
      <c r="J33" s="45">
        <f t="shared" si="0"/>
        <v>4</v>
      </c>
      <c r="K33" s="58" t="s">
        <v>75</v>
      </c>
      <c r="L33" s="56" t="s">
        <v>89</v>
      </c>
      <c r="M33" s="47" t="s">
        <v>98</v>
      </c>
      <c r="N33" s="65"/>
      <c r="O33" s="65"/>
      <c r="P33" s="42"/>
    </row>
    <row r="34" spans="2:16" ht="136.5" customHeight="1" x14ac:dyDescent="0.2">
      <c r="B34" s="52">
        <v>26</v>
      </c>
      <c r="C34" s="64"/>
      <c r="D34" s="66" t="s">
        <v>46</v>
      </c>
      <c r="E34" s="42" t="s">
        <v>20</v>
      </c>
      <c r="F34" s="47" t="s">
        <v>99</v>
      </c>
      <c r="G34" s="47" t="s">
        <v>100</v>
      </c>
      <c r="H34" s="45">
        <v>2</v>
      </c>
      <c r="I34" s="45">
        <v>2</v>
      </c>
      <c r="J34" s="45">
        <f t="shared" si="0"/>
        <v>4</v>
      </c>
      <c r="K34" s="58" t="s">
        <v>54</v>
      </c>
      <c r="L34" s="56" t="s">
        <v>24</v>
      </c>
      <c r="M34" s="47" t="s">
        <v>101</v>
      </c>
      <c r="N34" s="65"/>
      <c r="O34" s="65"/>
      <c r="P34" s="42"/>
    </row>
    <row r="35" spans="2:16" ht="63.75" x14ac:dyDescent="0.2">
      <c r="B35" s="52">
        <v>27</v>
      </c>
      <c r="C35" s="64"/>
      <c r="D35" s="68" t="s">
        <v>19</v>
      </c>
      <c r="E35" s="42" t="s">
        <v>20</v>
      </c>
      <c r="F35" s="47" t="s">
        <v>102</v>
      </c>
      <c r="G35" s="47" t="s">
        <v>103</v>
      </c>
      <c r="H35" s="44">
        <v>3</v>
      </c>
      <c r="I35" s="45">
        <v>5</v>
      </c>
      <c r="J35" s="45">
        <f t="shared" si="0"/>
        <v>15</v>
      </c>
      <c r="K35" s="58" t="s">
        <v>104</v>
      </c>
      <c r="L35" s="44" t="s">
        <v>105</v>
      </c>
      <c r="M35" s="47" t="s">
        <v>106</v>
      </c>
      <c r="N35" s="65">
        <v>3</v>
      </c>
      <c r="O35" s="65">
        <v>4</v>
      </c>
      <c r="P35" s="42">
        <f t="shared" si="1"/>
        <v>12</v>
      </c>
    </row>
    <row r="36" spans="2:16" ht="51" customHeight="1" x14ac:dyDescent="0.2">
      <c r="B36" s="50">
        <v>28</v>
      </c>
      <c r="C36" s="64" t="s">
        <v>107</v>
      </c>
      <c r="D36" s="44" t="s">
        <v>19</v>
      </c>
      <c r="E36" s="42" t="s">
        <v>20</v>
      </c>
      <c r="F36" s="47" t="s">
        <v>108</v>
      </c>
      <c r="G36" s="47" t="s">
        <v>109</v>
      </c>
      <c r="H36" s="44">
        <v>3</v>
      </c>
      <c r="I36" s="45">
        <v>2</v>
      </c>
      <c r="J36" s="45">
        <f t="shared" si="0"/>
        <v>6</v>
      </c>
      <c r="K36" s="58" t="s">
        <v>75</v>
      </c>
      <c r="L36" s="44" t="s">
        <v>105</v>
      </c>
      <c r="M36" s="47" t="s">
        <v>110</v>
      </c>
      <c r="N36" s="44">
        <v>2</v>
      </c>
      <c r="O36" s="44">
        <v>1</v>
      </c>
      <c r="P36" s="42">
        <f t="shared" si="1"/>
        <v>2</v>
      </c>
    </row>
    <row r="37" spans="2:16" ht="89.25" x14ac:dyDescent="0.2">
      <c r="B37" s="48">
        <v>29</v>
      </c>
      <c r="C37" s="69"/>
      <c r="D37" s="51" t="s">
        <v>111</v>
      </c>
      <c r="E37" s="42" t="s">
        <v>20</v>
      </c>
      <c r="F37" s="47" t="s">
        <v>112</v>
      </c>
      <c r="G37" s="47" t="s">
        <v>113</v>
      </c>
      <c r="H37" s="44">
        <v>2</v>
      </c>
      <c r="I37" s="45">
        <v>3</v>
      </c>
      <c r="J37" s="45">
        <f t="shared" si="0"/>
        <v>6</v>
      </c>
      <c r="K37" s="58" t="s">
        <v>51</v>
      </c>
      <c r="L37" s="44" t="s">
        <v>24</v>
      </c>
      <c r="M37" s="47" t="s">
        <v>114</v>
      </c>
      <c r="N37" s="44">
        <v>1</v>
      </c>
      <c r="O37" s="44">
        <v>1</v>
      </c>
      <c r="P37" s="42">
        <f t="shared" si="1"/>
        <v>1</v>
      </c>
    </row>
    <row r="38" spans="2:16" ht="12.75" x14ac:dyDescent="0.2">
      <c r="B38" s="70"/>
      <c r="C38" s="71"/>
      <c r="D38" s="70"/>
      <c r="E38" s="70"/>
      <c r="F38" s="70"/>
      <c r="G38" s="70"/>
      <c r="H38" s="70"/>
      <c r="I38" s="72"/>
      <c r="J38" s="72"/>
      <c r="K38" s="72"/>
      <c r="L38" s="72"/>
      <c r="M38" s="70"/>
      <c r="N38" s="73"/>
    </row>
    <row r="39" spans="2:16" ht="18.75" x14ac:dyDescent="0.2">
      <c r="B39" s="74" t="s">
        <v>115</v>
      </c>
      <c r="C39" s="71"/>
      <c r="D39" s="70"/>
      <c r="E39" s="70"/>
      <c r="F39" s="70"/>
      <c r="G39" s="70"/>
      <c r="H39" s="75"/>
      <c r="I39" s="1"/>
      <c r="J39" s="76" t="s">
        <v>116</v>
      </c>
      <c r="K39" s="77"/>
      <c r="L39" s="77"/>
      <c r="M39" s="70"/>
      <c r="N39" s="73"/>
    </row>
    <row r="40" spans="2:16" ht="12.75" x14ac:dyDescent="0.2">
      <c r="B40" s="70"/>
      <c r="C40" s="71"/>
      <c r="D40" s="70"/>
      <c r="E40" s="78"/>
      <c r="F40" s="70"/>
      <c r="G40" s="70"/>
      <c r="H40" s="78"/>
      <c r="I40" s="79"/>
      <c r="J40" s="79"/>
      <c r="K40" s="79"/>
      <c r="L40" s="79"/>
      <c r="M40" s="80"/>
      <c r="N40" s="73"/>
    </row>
    <row r="41" spans="2:16" ht="12.75" x14ac:dyDescent="0.2">
      <c r="B41" s="70"/>
      <c r="C41" s="71"/>
      <c r="D41" s="70"/>
      <c r="E41" s="81"/>
      <c r="F41" s="70"/>
      <c r="G41" s="70"/>
      <c r="H41" s="81"/>
      <c r="I41" s="82"/>
      <c r="J41" s="82"/>
      <c r="K41" s="82"/>
      <c r="L41" s="82"/>
      <c r="M41" s="70"/>
      <c r="N41" s="73"/>
    </row>
    <row r="42" spans="2:16" ht="12.75" x14ac:dyDescent="0.2">
      <c r="B42" s="70"/>
      <c r="C42" s="71"/>
      <c r="D42" s="70"/>
      <c r="E42" s="81"/>
      <c r="F42" s="70"/>
      <c r="G42" s="70"/>
      <c r="H42" s="81"/>
      <c r="I42" s="83"/>
      <c r="J42" s="83"/>
      <c r="K42" s="82"/>
      <c r="L42" s="83"/>
      <c r="M42" s="70"/>
      <c r="N42" s="73"/>
    </row>
    <row r="43" spans="2:16" ht="12.75" x14ac:dyDescent="0.2">
      <c r="B43" s="70"/>
      <c r="C43" s="71"/>
      <c r="D43" s="70"/>
      <c r="E43" s="81"/>
      <c r="F43" s="70"/>
      <c r="G43" s="70"/>
      <c r="H43" s="81"/>
      <c r="I43" s="83"/>
      <c r="J43" s="83"/>
      <c r="K43" s="83"/>
      <c r="L43" s="83"/>
      <c r="M43" s="70"/>
      <c r="N43" s="73"/>
    </row>
    <row r="44" spans="2:16" ht="12.75" x14ac:dyDescent="0.2">
      <c r="B44" s="70"/>
      <c r="C44" s="71"/>
      <c r="D44" s="70"/>
      <c r="E44" s="81"/>
      <c r="F44" s="70"/>
      <c r="G44" s="70"/>
      <c r="H44" s="81"/>
      <c r="I44" s="83"/>
      <c r="J44" s="83"/>
      <c r="K44" s="83"/>
      <c r="L44" s="83"/>
      <c r="M44" s="70"/>
      <c r="N44" s="73"/>
    </row>
    <row r="45" spans="2:16" ht="12.75" x14ac:dyDescent="0.2">
      <c r="B45" s="70"/>
      <c r="C45" s="71"/>
      <c r="D45" s="70"/>
      <c r="E45" s="81"/>
      <c r="F45" s="70"/>
      <c r="G45" s="70"/>
      <c r="H45" s="81"/>
      <c r="I45" s="83"/>
      <c r="J45" s="83"/>
      <c r="K45" s="83"/>
      <c r="L45" s="83"/>
      <c r="M45" s="70"/>
      <c r="N45" s="73"/>
    </row>
    <row r="46" spans="2:16" x14ac:dyDescent="0.25">
      <c r="B46" s="70"/>
      <c r="C46" s="71"/>
      <c r="D46" s="70"/>
      <c r="E46" s="84"/>
      <c r="F46" s="85"/>
      <c r="G46" s="85"/>
      <c r="H46" s="84"/>
      <c r="I46" s="85"/>
      <c r="J46" s="85"/>
      <c r="K46" s="85"/>
      <c r="L46" s="85"/>
      <c r="M46" s="85"/>
      <c r="N46" s="85"/>
    </row>
    <row r="47" spans="2:16" ht="12.75" x14ac:dyDescent="0.2">
      <c r="C47" s="24"/>
      <c r="E47" s="1"/>
      <c r="F47" s="1"/>
      <c r="G47" s="1"/>
      <c r="H47" s="1"/>
      <c r="I47" s="1"/>
      <c r="J47" s="1"/>
      <c r="M47" s="23"/>
      <c r="N47" s="1"/>
    </row>
    <row r="48" spans="2:16" x14ac:dyDescent="0.2">
      <c r="E48" s="1"/>
      <c r="F48" s="1"/>
      <c r="G48" s="1"/>
      <c r="H48" s="1"/>
      <c r="I48" s="1"/>
      <c r="J48" s="1"/>
      <c r="M48" s="23"/>
      <c r="N48" s="1"/>
    </row>
    <row r="49" spans="5:14" x14ac:dyDescent="0.2">
      <c r="E49" s="1"/>
      <c r="F49" s="1"/>
      <c r="G49" s="1"/>
      <c r="H49" s="1"/>
      <c r="I49" s="1"/>
      <c r="J49" s="1"/>
      <c r="M49" s="23"/>
      <c r="N49" s="1"/>
    </row>
    <row r="50" spans="5:14" x14ac:dyDescent="0.2">
      <c r="E50" s="1"/>
      <c r="F50" s="1"/>
      <c r="G50" s="1"/>
      <c r="H50" s="1"/>
      <c r="I50" s="1"/>
      <c r="J50" s="1"/>
      <c r="M50" s="23"/>
      <c r="N50" s="1"/>
    </row>
    <row r="51" spans="5:14" x14ac:dyDescent="0.2">
      <c r="E51" s="1"/>
      <c r="F51" s="1"/>
      <c r="G51" s="1"/>
      <c r="H51" s="1"/>
      <c r="I51" s="1"/>
      <c r="J51" s="1"/>
      <c r="M51" s="23"/>
      <c r="N51" s="1"/>
    </row>
    <row r="52" spans="5:14" x14ac:dyDescent="0.2">
      <c r="E52" s="1"/>
      <c r="F52" s="1"/>
      <c r="G52" s="1"/>
      <c r="H52" s="1"/>
      <c r="I52" s="1"/>
      <c r="J52" s="1"/>
      <c r="M52" s="23"/>
      <c r="N52" s="1"/>
    </row>
    <row r="53" spans="5:14" x14ac:dyDescent="0.2">
      <c r="E53" s="1"/>
      <c r="F53" s="1"/>
      <c r="G53" s="1"/>
      <c r="H53" s="1"/>
      <c r="I53" s="1"/>
      <c r="J53" s="1"/>
      <c r="M53" s="23"/>
      <c r="N53" s="1"/>
    </row>
    <row r="54" spans="5:14" x14ac:dyDescent="0.2">
      <c r="E54" s="1"/>
      <c r="F54" s="1"/>
      <c r="G54" s="1"/>
      <c r="H54" s="1"/>
      <c r="I54" s="1"/>
      <c r="J54" s="1"/>
      <c r="M54" s="23"/>
      <c r="N54" s="1"/>
    </row>
    <row r="55" spans="5:14" x14ac:dyDescent="0.2">
      <c r="E55" s="1"/>
      <c r="F55" s="1"/>
      <c r="G55" s="1"/>
      <c r="H55" s="1"/>
      <c r="I55" s="1"/>
      <c r="J55" s="1"/>
      <c r="M55" s="23"/>
      <c r="N55" s="1"/>
    </row>
  </sheetData>
  <mergeCells count="28">
    <mergeCell ref="C25:C35"/>
    <mergeCell ref="C36:C37"/>
    <mergeCell ref="I38:L38"/>
    <mergeCell ref="N7:N8"/>
    <mergeCell ref="O7:O8"/>
    <mergeCell ref="P7:P8"/>
    <mergeCell ref="C9:C13"/>
    <mergeCell ref="C14:C21"/>
    <mergeCell ref="C22:C24"/>
    <mergeCell ref="H7:H8"/>
    <mergeCell ref="I7:I8"/>
    <mergeCell ref="J7:J8"/>
    <mergeCell ref="K7:K8"/>
    <mergeCell ref="L7:L8"/>
    <mergeCell ref="M7:M8"/>
    <mergeCell ref="B7:B8"/>
    <mergeCell ref="C7:C8"/>
    <mergeCell ref="D7:D8"/>
    <mergeCell ref="E7:E8"/>
    <mergeCell ref="F7:F8"/>
    <mergeCell ref="G7:G8"/>
    <mergeCell ref="C1:F4"/>
    <mergeCell ref="H1:M4"/>
    <mergeCell ref="N1:P1"/>
    <mergeCell ref="N2:P2"/>
    <mergeCell ref="N3:P4"/>
    <mergeCell ref="C5:F5"/>
    <mergeCell ref="G5:P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dcterms:created xsi:type="dcterms:W3CDTF">2018-05-24T16:34:21Z</dcterms:created>
  <dcterms:modified xsi:type="dcterms:W3CDTF">2018-05-24T17:06:01Z</dcterms:modified>
</cp:coreProperties>
</file>