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720" windowWidth="19635" windowHeight="6915"/>
  </bookViews>
  <sheets>
    <sheet name="Hoja1" sheetId="1" r:id="rId1"/>
    <sheet name="Hoja2" sheetId="2" r:id="rId2"/>
    <sheet name="Hoja3" sheetId="3" r:id="rId3"/>
  </sheets>
  <calcPr calcId="145621"/>
</workbook>
</file>

<file path=xl/calcChain.xml><?xml version="1.0" encoding="utf-8"?>
<calcChain xmlns="http://schemas.openxmlformats.org/spreadsheetml/2006/main">
  <c r="P34" i="1" l="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 r="P10" i="1"/>
  <c r="J10" i="1"/>
</calcChain>
</file>

<file path=xl/sharedStrings.xml><?xml version="1.0" encoding="utf-8"?>
<sst xmlns="http://schemas.openxmlformats.org/spreadsheetml/2006/main" count="203" uniqueCount="110">
  <si>
    <t>Código: FT-M1-MCO-12</t>
  </si>
  <si>
    <t>Versión: 01</t>
  </si>
  <si>
    <t>Fecha aprobación: 28/09/2017</t>
  </si>
  <si>
    <t>Objeto del Proceso de Contratación:</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</si>
  <si>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</si>
  <si>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</si>
  <si>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</si>
  <si>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</si>
  <si>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</si>
  <si>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</si>
  <si>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</si>
  <si>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</si>
  <si>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</si>
  <si>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</si>
  <si>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</si>
  <si>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</si>
  <si>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</si>
  <si>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</si>
  <si>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</si>
  <si>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</si>
  <si>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</si>
  <si>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</si>
  <si>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</si>
  <si>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</si>
  <si>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</si>
  <si>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</si>
  <si>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</si>
  <si>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</si>
  <si>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</si>
  <si>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</si>
  <si>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</si>
  <si>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</si>
  <si>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1. Publicación en el portal de contratación de la ESU
2. Realización de referenciamiento de mercado
3. Invitación a participar</t>
  </si>
  <si>
    <t>Inadecuada formulación de pliegos de condiciones</t>
  </si>
  <si>
    <t>DECLARATORIA DEL PROCESO DESIERTO/ DIFICULTADES EN LA EJECUCION</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</si>
  <si>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</si>
  <si>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</si>
  <si>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 NO ADECUADA DEL CONTRATISTA/ DECLARATORIA DESIERTO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</si>
  <si>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</si>
  <si>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</si>
  <si>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</si>
  <si>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</si>
  <si>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</si>
  <si>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</si>
  <si>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</si>
  <si>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</si>
  <si>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</si>
  <si>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</si>
  <si>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DEMORAS EN LA EJECUCION CONTRACTUAL</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</si>
  <si>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</si>
  <si>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</si>
  <si>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</si>
  <si>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ESU/CONTRATISTA</t>
  </si>
  <si>
    <t>1. Claridad en las especificaciones solicitadas en los pliegos de condiciones.
2. Publicación informe de evaluación
3. Seguimiento por  parte de la ESU  a los tramites de legalizacion realizados por el contratista.</t>
  </si>
  <si>
    <t>La cantidad resultante de oferentes elegibles no es la mínima requerida por el Manual de Contratación</t>
  </si>
  <si>
    <t>INCUMPLIMIENTO MANUAL DE CONTRATACION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</si>
  <si>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</si>
  <si>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</si>
  <si>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ESU/CLIENTE</t>
  </si>
  <si>
    <t>1. Definición de la priorización por parte de los directivos responsables
2. Determinación de protocolos internos para atender estas situaciones que involucren a todas las áreas vinculadas</t>
  </si>
  <si>
    <t>Adulteración  de  documentos por parte de los oferentes</t>
  </si>
  <si>
    <t>ESU/PROVEEDOR</t>
  </si>
  <si>
    <t>Generar acciones permitiendo el favorecimiento de proveedores</t>
  </si>
  <si>
    <t>AFECTACION REPUTACIONAL/ AFECTACION JURIDICA/SELECCIÓN NO OBJETIVA DEL PROVEEDOR</t>
  </si>
  <si>
    <t>1. Revisión de las propuestas por parte del área misional y de las áreas de apoyo. 
2. Revisión por parte del Comité de Contratación</t>
  </si>
  <si>
    <t>Contratación</t>
  </si>
  <si>
    <t>Indebida exoneración de expedición de pólizas o constitución inadecuada o tardía de las garantías contractuales exigidas</t>
  </si>
  <si>
    <t>INCUMPLIMIENTO JURIDICO/RIESGO POR FALTA DE AMPAROS</t>
  </si>
  <si>
    <t>1. Claridad en las especificaciones solicitadas en los pliegos de condiciones o estudios previos
2. Verificación y validación con la Secretaría General y compañías aseguradoras</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</si>
  <si>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</si>
  <si>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</si>
  <si>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</si>
  <si>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</si>
  <si>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</si>
  <si>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</si>
  <si>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</si>
  <si>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</si>
  <si>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</si>
  <si>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</si>
  <si>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</si>
  <si>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</si>
  <si>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</si>
  <si>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</si>
  <si>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</si>
  <si>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</si>
  <si>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</si>
  <si>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Tiempo de ejecución ajustado al plazo del contrato interadministrativo</t>
  </si>
  <si>
    <t>INCUMPLIMIENTO EN LA ENTREGA DE LOS ELEMENTOS EN LOS TIEMPOS REQUERIDOS</t>
  </si>
  <si>
    <t>ESU/CLIENTE/CONTRATISTA</t>
  </si>
  <si>
    <t>Trasladar el riesgo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</si>
  <si>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</si>
  <si>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Cancelación o postergación del servicio requerido por parte del cliente</t>
  </si>
  <si>
    <t>SUSPENSION O TERMINACIÓN DEL CONTRATO</t>
  </si>
  <si>
    <t>CLIENTE</t>
  </si>
  <si>
    <t>Aceptar el riesgo</t>
  </si>
  <si>
    <t>Liquidación</t>
  </si>
  <si>
    <t>No concurrencia del contratista para suscribir el documento de liquidación</t>
  </si>
  <si>
    <t>LIQUIDACION UNILATERAL</t>
  </si>
  <si>
    <t>1. Documentación del trámite para la suscripción de la liquidación
2. Liquidación unilateral</t>
  </si>
  <si>
    <t>Externa
Interna</t>
  </si>
  <si>
    <t>Disparidad en el cruce de cuentas y obligaciones pendientes al momento de la liquidación</t>
  </si>
  <si>
    <t>DEMORAS EN LA LIQUIDACION</t>
  </si>
  <si>
    <t>1. Seguimiento y control por parte del supervisor de la ESU
2. Gestión documental adecuada
3. Disposición de cláusulas claras en el documento contractual</t>
  </si>
  <si>
    <t>PROBABILIDAD</t>
  </si>
  <si>
    <t>IMPACTO</t>
  </si>
  <si>
    <t>Alquiler de vallas para el municipio de Medellín</t>
  </si>
  <si>
    <t>1. Verificación y validacion de la documentación aportada</t>
  </si>
  <si>
    <t>Demoras o restrasos en la instalacion de las vallas.</t>
  </si>
  <si>
    <t>1. Generar cronograma de actividades identificando los puntos o direcciones críticas.
2. Seguimiento por parte de la supervision
3. Información oportuna por parte de supervisor del contrato frente a cualquier novedad en la ejecución que pueda afectar la entrega.
4, coordinacion constante con la Secretaría de Seguridad y el organismo de seguridad
5, solicitud de acompañamiento del organismo de seguridad en los puntos de entrega de las vallas</t>
  </si>
  <si>
    <t>1. Información oportuna al proveedor y al supervisor del contrato.
2. Negociar la aceptación de la modificación al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</si>
</sst>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6">
    <xf numFmtId="0" fontId="0" fillId="0" borderId="0" xfId="0"/>
    <xf numFmtId="0" fontId="3"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0" xfId="0" applyFont="1" applyFill="1" applyBorder="1" applyAlignment="1">
      <alignment horizont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xf numFmtId="0" fontId="7" fillId="0"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xf numFmtId="0" fontId="8" fillId="3" borderId="5"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16" xfId="0" applyFont="1" applyFill="1" applyBorder="1" applyAlignment="1">
      <alignment horizontal="center" vertical="center"/>
    </xf>
    <xf numFmtId="0" fontId="8" fillId="0" borderId="0" xfId="0" applyFont="1"/>
    <xf numFmtId="0" fontId="8" fillId="3" borderId="17" xfId="0" applyFont="1" applyFill="1" applyBorder="1" applyAlignment="1">
      <alignment horizontal="center" vertical="center"/>
    </xf>
    <xf numFmtId="0" fontId="8" fillId="0" borderId="18" xfId="0" applyFont="1" applyBorder="1" applyAlignment="1">
      <alignment horizontal="center" vertical="center"/>
    </xf>
    <xf numFmtId="0" fontId="2" fillId="4" borderId="0" xfId="0" applyFont="1" applyFill="1" applyBorder="1" applyAlignment="1">
      <alignment horizontal="center" vertical="center" textRotation="90"/>
    </xf>
    <xf numFmtId="0" fontId="3" fillId="0" borderId="17" xfId="0" applyFont="1" applyBorder="1" applyAlignment="1">
      <alignment horizontal="center" vertical="center"/>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5" xfId="0" applyFont="1" applyBorder="1" applyAlignment="1">
      <alignment vertical="center" wrapText="1"/>
    </xf>
    <xf numFmtId="0" fontId="8" fillId="0" borderId="17" xfId="0" applyFont="1" applyBorder="1" applyAlignment="1">
      <alignment horizontal="center" vertical="center"/>
    </xf>
    <xf numFmtId="0" fontId="3" fillId="0" borderId="17" xfId="0" applyFont="1" applyFill="1" applyBorder="1" applyAlignment="1">
      <alignment horizontal="center" vertical="center"/>
    </xf>
    <xf numFmtId="0" fontId="8" fillId="0" borderId="20" xfId="0" applyFont="1" applyBorder="1" applyAlignment="1">
      <alignment horizontal="center" vertical="center"/>
    </xf>
    <xf numFmtId="0" fontId="3" fillId="0" borderId="5" xfId="0" applyFont="1" applyBorder="1" applyAlignment="1">
      <alignment horizontal="center" vertical="center" wrapText="1"/>
    </xf>
    <xf numFmtId="0" fontId="8" fillId="0" borderId="21" xfId="0" applyFont="1" applyBorder="1" applyAlignment="1">
      <alignment horizontal="center" vertical="center"/>
    </xf>
    <xf numFmtId="0" fontId="2" fillId="4" borderId="15" xfId="0" applyFont="1" applyFill="1" applyBorder="1" applyAlignment="1">
      <alignment horizontal="center" vertical="center" textRotation="90"/>
    </xf>
    <xf numFmtId="0" fontId="3" fillId="0" borderId="19"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22" xfId="0" applyFont="1" applyBorder="1" applyAlignment="1">
      <alignment horizontal="center" vertical="center"/>
    </xf>
    <xf numFmtId="49" fontId="3"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3" fillId="0" borderId="22" xfId="0" applyFont="1" applyBorder="1" applyAlignment="1">
      <alignment horizontal="center" vertical="center" wrapText="1"/>
    </xf>
    <xf numFmtId="0" fontId="5" fillId="0" borderId="5" xfId="0" applyFont="1" applyBorder="1" applyAlignment="1">
      <alignment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2" fillId="4" borderId="24" xfId="0" applyFont="1" applyFill="1" applyBorder="1" applyAlignment="1">
      <alignment horizontal="center" vertical="center" textRotation="90"/>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2" fillId="4" borderId="25" xfId="0" applyFont="1" applyFill="1" applyBorder="1" applyAlignment="1">
      <alignment horizontal="center" vertical="center" textRotation="90"/>
    </xf>
    <xf numFmtId="0" fontId="3" fillId="0" borderId="0" xfId="0" applyFont="1" applyBorder="1"/>
    <xf numFmtId="0" fontId="3" fillId="0" borderId="0" xfId="0" applyFont="1" applyBorder="1" applyAlignment="1">
      <alignment horizontal="center" vertical="center"/>
    </xf>
    <xf numFmtId="0" fontId="8" fillId="5" borderId="0" xfId="0" applyFont="1" applyFill="1" applyBorder="1" applyAlignment="1">
      <alignment horizontal="center" vertical="center"/>
    </xf>
    <xf numFmtId="0" fontId="3" fillId="0" borderId="0" xfId="0" applyFont="1" applyBorder="1" applyAlignment="1">
      <alignment vertical="center"/>
    </xf>
    <xf numFmtId="0" fontId="9" fillId="0" borderId="0" xfId="0" applyFont="1" applyBorder="1" applyAlignment="1">
      <alignment vertical="center"/>
    </xf>
    <xf numFmtId="0" fontId="3" fillId="5" borderId="0" xfId="0" applyFont="1" applyFill="1" applyBorder="1"/>
    <xf numFmtId="0" fontId="9" fillId="0" borderId="0" xfId="0" applyFont="1" applyBorder="1" applyAlignment="1">
      <alignment horizontal="center" vertical="center"/>
    </xf>
    <xf numFmtId="0" fontId="10" fillId="5" borderId="0" xfId="0" applyFont="1" applyFill="1" applyBorder="1" applyAlignment="1">
      <alignment horizontal="center" vertical="center" wrapText="1"/>
    </xf>
    <xf numFmtId="0" fontId="8" fillId="5" borderId="0" xfId="0" applyFont="1" applyFill="1" applyBorder="1" applyAlignment="1">
      <alignment horizontal="center" vertical="center"/>
    </xf>
    <xf numFmtId="0" fontId="11" fillId="5" borderId="0" xfId="0" applyFont="1" applyFill="1" applyBorder="1" applyAlignment="1">
      <alignment horizontal="center" vertical="center" wrapText="1"/>
    </xf>
    <xf numFmtId="0" fontId="3" fillId="0" borderId="0" xfId="0" applyFont="1" applyBorder="1" applyAlignment="1">
      <alignment horizontal="center"/>
    </xf>
    <xf numFmtId="0" fontId="8" fillId="5" borderId="0" xfId="0" applyFont="1" applyFill="1" applyBorder="1" applyAlignment="1">
      <alignment horizontal="left" vertical="center"/>
    </xf>
    <xf numFmtId="0" fontId="3" fillId="5" borderId="0" xfId="1" applyNumberFormat="1" applyFont="1" applyFill="1" applyBorder="1" applyAlignment="1">
      <alignment horizontal="center" vertical="center" wrapText="1"/>
    </xf>
    <xf numFmtId="0" fontId="3" fillId="5" borderId="0" xfId="1" applyNumberFormat="1" applyFont="1" applyFill="1" applyBorder="1" applyAlignment="1">
      <alignment horizontal="center" vertical="center"/>
    </xf>
    <xf numFmtId="0" fontId="0" fillId="5" borderId="0" xfId="0" applyFont="1" applyFill="1" applyBorder="1"/>
    <xf numFmtId="0" fontId="0" fillId="0" borderId="0" xfId="0" applyFont="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50</xdr:row>
      <xdr:rowOff>123265</xdr:rowOff>
    </xdr:from>
    <xdr:to>
      <xdr:col>9</xdr:col>
      <xdr:colOff>646580</xdr:colOff>
      <xdr:row>72</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3012141" y="55206340"/>
          <a:ext cx="7969064" cy="4092420"/>
        </a:xfrm>
        <a:prstGeom prst="rect">
          <a:avLst/>
        </a:prstGeom>
        <a:noFill/>
      </xdr:spPr>
    </xdr:pic>
    <xdr:clientData/>
  </xdr:twoCellAnchor>
  <xdr:twoCellAnchor editAs="oneCell">
    <xdr:from>
      <xdr:col>1</xdr:col>
      <xdr:colOff>22412</xdr:colOff>
      <xdr:row>36</xdr:row>
      <xdr:rowOff>44824</xdr:rowOff>
    </xdr:from>
    <xdr:to>
      <xdr:col>7</xdr:col>
      <xdr:colOff>110067</xdr:colOff>
      <xdr:row>49</xdr:row>
      <xdr:rowOff>109481</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51641749"/>
          <a:ext cx="7145680" cy="3160282"/>
        </a:xfrm>
        <a:prstGeom prst="rect">
          <a:avLst/>
        </a:prstGeom>
      </xdr:spPr>
    </xdr:pic>
    <xdr:clientData/>
  </xdr:twoCellAnchor>
  <xdr:twoCellAnchor editAs="oneCell">
    <xdr:from>
      <xdr:col>9</xdr:col>
      <xdr:colOff>156882</xdr:colOff>
      <xdr:row>36</xdr:row>
      <xdr:rowOff>35596</xdr:rowOff>
    </xdr:from>
    <xdr:to>
      <xdr:col>13</xdr:col>
      <xdr:colOff>261767</xdr:colOff>
      <xdr:row>50</xdr:row>
      <xdr:rowOff>47174</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51632521"/>
          <a:ext cx="7067660" cy="3297703"/>
        </a:xfrm>
        <a:prstGeom prst="rect">
          <a:avLst/>
        </a:prstGeom>
      </xdr:spPr>
    </xdr:pic>
    <xdr:clientData/>
  </xdr:twoCellAnchor>
  <xdr:twoCellAnchor editAs="oneCell">
    <xdr:from>
      <xdr:col>3</xdr:col>
      <xdr:colOff>347382</xdr:colOff>
      <xdr:row>0</xdr:row>
      <xdr:rowOff>11207</xdr:rowOff>
    </xdr:from>
    <xdr:to>
      <xdr:col>5</xdr:col>
      <xdr:colOff>411817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52"/>
  <sheetViews>
    <sheetView showGridLines="0" tabSelected="1" zoomScale="70" zoomScaleNormal="70" workbookViewId="0">
      <pane ySplit="9" topLeftCell="A10" activePane="bottomLeft" state="frozen"/>
      <selection pane="bottomLeft" activeCell="F10" sqref="F10"/>
    </sheetView>
  </sheetViews>
  <sheetFormatPr baseColWidth="10" defaultRowHeight="15" x14ac:dyDescent="0.2"/>
  <cols>
    <col min="1" max="1" width="1.85546875" style="1" customWidth="1"/>
    <col min="2" max="2" width="4.140625" style="1" customWidth="1"/>
    <col min="3" max="3" width="8.7109375" style="21" customWidth="1"/>
    <col min="4" max="4" width="9.5703125" style="1" customWidth="1"/>
    <col min="5" max="5" width="14" style="22" customWidth="1"/>
    <col min="6" max="7" width="25.28515625" style="23" customWidth="1"/>
    <col min="8" max="8" width="11.85546875" style="22" customWidth="1"/>
    <col min="9" max="9" width="11.5703125" style="24" customWidth="1"/>
    <col min="10" max="10" width="15" style="24" customWidth="1"/>
    <col min="11" max="12" width="16.85546875" style="1" customWidth="1"/>
    <col min="13" max="13" width="26.140625" style="1" customWidth="1"/>
    <col min="14" max="14" width="12" style="23" customWidth="1"/>
    <col min="15" max="15" width="11.28515625" style="1" customWidth="1"/>
    <col min="16" max="16" width="13.42578125" style="1" customWidth="1"/>
    <col min="17" max="16384" width="11.42578125" style="1"/>
  </cols>
  <sheetData>
    <row r="1" spans="2:22" ht="23.25" customHeight="1" x14ac:dyDescent="0.2">
      <c r="C1" s="2"/>
      <c r="D1" s="3"/>
      <c r="E1" s="3"/>
      <c r="F1" s="4"/>
      <c r="G1" s="5"/>
      <c r="H1" s="6"/>
      <c r="I1" s="6"/>
      <c r="J1" s="6"/>
      <c r="K1" s="6"/>
      <c r="L1" s="6"/>
      <c r="M1" s="7"/>
      <c r="N1" s="8" t="s">
        <v>0</v>
      </c>
      <c r="O1" s="8"/>
      <c r="P1" s="8"/>
    </row>
    <row r="2" spans="2:22" ht="21" customHeight="1" x14ac:dyDescent="0.2">
      <c r="C2" s="9"/>
      <c r="D2" s="10"/>
      <c r="E2" s="10"/>
      <c r="F2" s="11"/>
      <c r="G2" s="12"/>
      <c r="H2" s="13"/>
      <c r="I2" s="13"/>
      <c r="J2" s="13"/>
      <c r="K2" s="13"/>
      <c r="L2" s="13"/>
      <c r="M2" s="14"/>
      <c r="N2" s="8" t="s">
        <v>1</v>
      </c>
      <c r="O2" s="8"/>
      <c r="P2" s="8"/>
    </row>
    <row r="3" spans="2:22" ht="15" customHeight="1" x14ac:dyDescent="0.2">
      <c r="C3" s="9"/>
      <c r="D3" s="10"/>
      <c r="E3" s="10"/>
      <c r="F3" s="11"/>
      <c r="G3" s="12"/>
      <c r="H3" s="13"/>
      <c r="I3" s="13"/>
      <c r="J3" s="13"/>
      <c r="K3" s="13"/>
      <c r="L3" s="13"/>
      <c r="M3" s="14"/>
      <c r="N3" s="8" t="s">
        <v>2</v>
      </c>
      <c r="O3" s="8"/>
      <c r="P3" s="8"/>
    </row>
    <row r="4" spans="2:22" ht="8.25" customHeight="1" x14ac:dyDescent="0.2">
      <c r="C4" s="15"/>
      <c r="D4" s="16"/>
      <c r="E4" s="16"/>
      <c r="F4" s="17"/>
      <c r="G4" s="18"/>
      <c r="H4" s="19"/>
      <c r="I4" s="19"/>
      <c r="J4" s="19"/>
      <c r="K4" s="19"/>
      <c r="L4" s="19"/>
      <c r="M4" s="20"/>
      <c r="N4" s="8"/>
      <c r="O4" s="8"/>
      <c r="P4" s="8"/>
    </row>
    <row r="5" spans="2:22" s="25" customFormat="1" ht="33" customHeight="1" x14ac:dyDescent="0.2">
      <c r="C5" s="26" t="s">
        <v>3</v>
      </c>
      <c r="D5" s="27"/>
      <c r="E5" s="27"/>
      <c r="F5" s="28"/>
      <c r="G5" s="29" t="s">
        <v>105</v>
      </c>
      <c r="H5" s="30"/>
      <c r="I5" s="30"/>
      <c r="J5" s="30"/>
      <c r="K5" s="30"/>
      <c r="L5" s="30"/>
      <c r="M5" s="30"/>
      <c r="N5" s="30"/>
      <c r="O5" s="30"/>
      <c r="P5" s="31"/>
    </row>
    <row r="6" spans="2:22" s="25" customFormat="1" ht="15" customHeight="1" x14ac:dyDescent="0.25">
      <c r="B6" s="33" t="s">
        <v>4</v>
      </c>
      <c r="C6" s="34"/>
      <c r="D6" s="34"/>
      <c r="E6" s="32"/>
      <c r="F6" s="34"/>
      <c r="G6" s="34"/>
      <c r="H6" s="32"/>
      <c r="I6" s="32"/>
      <c r="J6" s="32"/>
      <c r="K6" s="32"/>
      <c r="L6" s="32"/>
      <c r="M6" s="32"/>
      <c r="N6" s="32"/>
    </row>
    <row r="7" spans="2:22" s="25" customFormat="1" ht="7.5" customHeight="1" x14ac:dyDescent="0.25">
      <c r="C7" s="35"/>
      <c r="D7" s="36"/>
      <c r="E7" s="1"/>
      <c r="F7" s="1"/>
      <c r="G7" s="1"/>
      <c r="H7" s="1"/>
      <c r="I7" s="1"/>
      <c r="J7" s="1"/>
      <c r="K7" s="1"/>
      <c r="L7" s="1"/>
      <c r="M7" s="1"/>
      <c r="N7" s="1"/>
      <c r="O7" s="1"/>
      <c r="P7" s="1"/>
      <c r="Q7" s="1"/>
      <c r="R7" s="1"/>
      <c r="S7" s="1"/>
      <c r="T7" s="1"/>
      <c r="U7" s="1"/>
      <c r="V7" s="1"/>
    </row>
    <row r="8" spans="2:22" s="40" customFormat="1" ht="12.75" customHeight="1" x14ac:dyDescent="0.2">
      <c r="B8" s="37" t="s">
        <v>5</v>
      </c>
      <c r="C8" s="37" t="s">
        <v>6</v>
      </c>
      <c r="D8" s="37" t="s">
        <v>7</v>
      </c>
      <c r="E8" s="37" t="s">
        <v>8</v>
      </c>
      <c r="F8" s="38" t="s">
        <v>9</v>
      </c>
      <c r="G8" s="39" t="s">
        <v>10</v>
      </c>
      <c r="H8" s="37" t="s">
        <v>11</v>
      </c>
      <c r="I8" s="37" t="s">
        <v>12</v>
      </c>
      <c r="J8" s="37" t="s">
        <v>13</v>
      </c>
      <c r="K8" s="38" t="s">
        <v>14</v>
      </c>
      <c r="L8" s="38" t="s">
        <v>15</v>
      </c>
      <c r="M8" s="38" t="s">
        <v>16</v>
      </c>
      <c r="N8" s="37" t="s">
        <v>11</v>
      </c>
      <c r="O8" s="37" t="s">
        <v>12</v>
      </c>
      <c r="P8" s="37" t="s">
        <v>17</v>
      </c>
    </row>
    <row r="9" spans="2:22" s="40" customFormat="1" ht="12.75" customHeight="1" x14ac:dyDescent="0.2">
      <c r="B9" s="37"/>
      <c r="C9" s="37"/>
      <c r="D9" s="37"/>
      <c r="E9" s="37"/>
      <c r="F9" s="38"/>
      <c r="G9" s="41"/>
      <c r="H9" s="37"/>
      <c r="I9" s="37"/>
      <c r="J9" s="37"/>
      <c r="K9" s="38"/>
      <c r="L9" s="38"/>
      <c r="M9" s="38"/>
      <c r="N9" s="37"/>
      <c r="O9" s="37"/>
      <c r="P9" s="37"/>
    </row>
    <row r="10" spans="2:22" s="40" customFormat="1" ht="153" customHeight="1" x14ac:dyDescent="0.2">
      <c r="B10" s="42">
        <v>1</v>
      </c>
      <c r="C10" s="43" t="s">
        <v>18</v>
      </c>
      <c r="D10" s="44" t="s">
        <v>19</v>
      </c>
      <c r="E10" s="44" t="s">
        <v>20</v>
      </c>
      <c r="F10" s="45" t="s">
        <v>21</v>
      </c>
      <c r="G10" s="45" t="s">
        <v>22</v>
      </c>
      <c r="H10" s="46">
        <v>2</v>
      </c>
      <c r="I10" s="46">
        <v>3</v>
      </c>
      <c r="J10" s="47">
        <f t="shared" ref="J10:J34" si="0">H10*I10</f>
        <v>6</v>
      </c>
      <c r="K10" s="47" t="s">
        <v>23</v>
      </c>
      <c r="L10" s="48" t="s">
        <v>24</v>
      </c>
      <c r="M10" s="49" t="s">
        <v>25</v>
      </c>
      <c r="N10" s="50">
        <v>1</v>
      </c>
      <c r="O10" s="50">
        <v>1</v>
      </c>
      <c r="P10" s="51">
        <f>N10*O10</f>
        <v>1</v>
      </c>
    </row>
    <row r="11" spans="2:22" ht="146.25" customHeight="1" x14ac:dyDescent="0.2">
      <c r="B11" s="52">
        <v>2</v>
      </c>
      <c r="C11" s="43"/>
      <c r="D11" s="46" t="s">
        <v>26</v>
      </c>
      <c r="E11" s="44" t="s">
        <v>20</v>
      </c>
      <c r="F11" s="45" t="s">
        <v>27</v>
      </c>
      <c r="G11" s="45" t="s">
        <v>28</v>
      </c>
      <c r="H11" s="46">
        <v>2</v>
      </c>
      <c r="I11" s="46">
        <v>2</v>
      </c>
      <c r="J11" s="47">
        <f t="shared" si="0"/>
        <v>4</v>
      </c>
      <c r="K11" s="47" t="s">
        <v>23</v>
      </c>
      <c r="L11" s="53" t="s">
        <v>24</v>
      </c>
      <c r="M11" s="49" t="s">
        <v>29</v>
      </c>
      <c r="N11" s="46">
        <v>1</v>
      </c>
      <c r="O11" s="46">
        <v>1</v>
      </c>
      <c r="P11" s="44">
        <f t="shared" ref="P11:P34" si="1">N11*O11</f>
        <v>1</v>
      </c>
    </row>
    <row r="12" spans="2:22" ht="81" customHeight="1" x14ac:dyDescent="0.2">
      <c r="B12" s="54">
        <v>3</v>
      </c>
      <c r="C12" s="43"/>
      <c r="D12" s="46" t="s">
        <v>26</v>
      </c>
      <c r="E12" s="44" t="s">
        <v>20</v>
      </c>
      <c r="F12" s="45" t="s">
        <v>30</v>
      </c>
      <c r="G12" s="45" t="s">
        <v>31</v>
      </c>
      <c r="H12" s="53">
        <v>1</v>
      </c>
      <c r="I12" s="53">
        <v>2</v>
      </c>
      <c r="J12" s="47">
        <f t="shared" si="0"/>
        <v>2</v>
      </c>
      <c r="K12" s="47" t="s">
        <v>23</v>
      </c>
      <c r="L12" s="53" t="s">
        <v>24</v>
      </c>
      <c r="M12" s="49" t="s">
        <v>32</v>
      </c>
      <c r="N12" s="46">
        <v>1</v>
      </c>
      <c r="O12" s="46">
        <v>1</v>
      </c>
      <c r="P12" s="44">
        <f t="shared" si="1"/>
        <v>1</v>
      </c>
    </row>
    <row r="13" spans="2:22" ht="110.25" customHeight="1" x14ac:dyDescent="0.2">
      <c r="B13" s="52">
        <v>4</v>
      </c>
      <c r="C13" s="43"/>
      <c r="D13" s="46" t="s">
        <v>26</v>
      </c>
      <c r="E13" s="44" t="s">
        <v>20</v>
      </c>
      <c r="F13" s="45" t="s">
        <v>33</v>
      </c>
      <c r="G13" s="45" t="s">
        <v>34</v>
      </c>
      <c r="H13" s="53">
        <v>1</v>
      </c>
      <c r="I13" s="53">
        <v>2</v>
      </c>
      <c r="J13" s="47">
        <f t="shared" si="0"/>
        <v>2</v>
      </c>
      <c r="K13" s="47" t="s">
        <v>23</v>
      </c>
      <c r="L13" s="53" t="s">
        <v>24</v>
      </c>
      <c r="M13" s="49" t="s">
        <v>35</v>
      </c>
      <c r="N13" s="46">
        <v>1</v>
      </c>
      <c r="O13" s="46">
        <v>2</v>
      </c>
      <c r="P13" s="44">
        <f t="shared" si="1"/>
        <v>2</v>
      </c>
    </row>
    <row r="14" spans="2:22" ht="140.25" x14ac:dyDescent="0.2">
      <c r="B14" s="54">
        <v>5</v>
      </c>
      <c r="C14" s="43"/>
      <c r="D14" s="46" t="s">
        <v>26</v>
      </c>
      <c r="E14" s="44" t="s">
        <v>20</v>
      </c>
      <c r="F14" s="45" t="s">
        <v>36</v>
      </c>
      <c r="G14" s="45" t="s">
        <v>37</v>
      </c>
      <c r="H14" s="53">
        <v>1</v>
      </c>
      <c r="I14" s="53">
        <v>2</v>
      </c>
      <c r="J14" s="47">
        <f t="shared" si="0"/>
        <v>2</v>
      </c>
      <c r="K14" s="47" t="s">
        <v>23</v>
      </c>
      <c r="L14" s="53" t="s">
        <v>24</v>
      </c>
      <c r="M14" s="49" t="s">
        <v>38</v>
      </c>
      <c r="N14" s="46">
        <v>1</v>
      </c>
      <c r="O14" s="46">
        <v>1</v>
      </c>
      <c r="P14" s="44">
        <f t="shared" si="1"/>
        <v>1</v>
      </c>
    </row>
    <row r="15" spans="2:22" ht="76.5" x14ac:dyDescent="0.2">
      <c r="B15" s="54">
        <v>6</v>
      </c>
      <c r="C15" s="55" t="s">
        <v>39</v>
      </c>
      <c r="D15" s="56" t="s">
        <v>26</v>
      </c>
      <c r="E15" s="44" t="s">
        <v>20</v>
      </c>
      <c r="F15" s="45" t="s">
        <v>40</v>
      </c>
      <c r="G15" s="45" t="s">
        <v>37</v>
      </c>
      <c r="H15" s="53">
        <v>1</v>
      </c>
      <c r="I15" s="53">
        <v>4</v>
      </c>
      <c r="J15" s="47">
        <f t="shared" si="0"/>
        <v>4</v>
      </c>
      <c r="K15" s="47" t="s">
        <v>23</v>
      </c>
      <c r="L15" s="53" t="s">
        <v>24</v>
      </c>
      <c r="M15" s="57" t="s">
        <v>41</v>
      </c>
      <c r="N15" s="46">
        <v>1</v>
      </c>
      <c r="O15" s="46">
        <v>1</v>
      </c>
      <c r="P15" s="44">
        <f t="shared" si="1"/>
        <v>1</v>
      </c>
    </row>
    <row r="16" spans="2:22" ht="63.75" x14ac:dyDescent="0.2">
      <c r="B16" s="52">
        <v>7</v>
      </c>
      <c r="C16" s="55"/>
      <c r="D16" s="56" t="s">
        <v>19</v>
      </c>
      <c r="E16" s="44" t="s">
        <v>20</v>
      </c>
      <c r="F16" s="49" t="s">
        <v>42</v>
      </c>
      <c r="G16" s="49" t="s">
        <v>43</v>
      </c>
      <c r="H16" s="47">
        <v>2</v>
      </c>
      <c r="I16" s="47">
        <v>5</v>
      </c>
      <c r="J16" s="47">
        <f t="shared" si="0"/>
        <v>10</v>
      </c>
      <c r="K16" s="47" t="s">
        <v>23</v>
      </c>
      <c r="L16" s="58" t="s">
        <v>24</v>
      </c>
      <c r="M16" s="49" t="s">
        <v>32</v>
      </c>
      <c r="N16" s="46">
        <v>1</v>
      </c>
      <c r="O16" s="46">
        <v>2</v>
      </c>
      <c r="P16" s="44">
        <f t="shared" si="1"/>
        <v>2</v>
      </c>
    </row>
    <row r="17" spans="2:16" ht="102" x14ac:dyDescent="0.2">
      <c r="B17" s="54">
        <v>8</v>
      </c>
      <c r="C17" s="55"/>
      <c r="D17" s="56" t="s">
        <v>19</v>
      </c>
      <c r="E17" s="44" t="s">
        <v>20</v>
      </c>
      <c r="F17" s="49" t="s">
        <v>44</v>
      </c>
      <c r="G17" s="49" t="s">
        <v>43</v>
      </c>
      <c r="H17" s="47">
        <v>2</v>
      </c>
      <c r="I17" s="47">
        <v>5</v>
      </c>
      <c r="J17" s="47">
        <f t="shared" si="0"/>
        <v>10</v>
      </c>
      <c r="K17" s="47" t="s">
        <v>23</v>
      </c>
      <c r="L17" s="58" t="s">
        <v>24</v>
      </c>
      <c r="M17" s="45" t="s">
        <v>45</v>
      </c>
      <c r="N17" s="46">
        <v>1</v>
      </c>
      <c r="O17" s="46">
        <v>2</v>
      </c>
      <c r="P17" s="44">
        <f t="shared" si="1"/>
        <v>2</v>
      </c>
    </row>
    <row r="18" spans="2:16" ht="153" x14ac:dyDescent="0.2">
      <c r="B18" s="52">
        <v>9</v>
      </c>
      <c r="C18" s="55"/>
      <c r="D18" s="59" t="s">
        <v>46</v>
      </c>
      <c r="E18" s="44" t="s">
        <v>20</v>
      </c>
      <c r="F18" s="49" t="s">
        <v>47</v>
      </c>
      <c r="G18" s="49" t="s">
        <v>48</v>
      </c>
      <c r="H18" s="47">
        <v>2</v>
      </c>
      <c r="I18" s="47">
        <v>3</v>
      </c>
      <c r="J18" s="47">
        <f t="shared" si="0"/>
        <v>6</v>
      </c>
      <c r="K18" s="47" t="s">
        <v>23</v>
      </c>
      <c r="L18" s="58" t="s">
        <v>24</v>
      </c>
      <c r="M18" s="49" t="s">
        <v>49</v>
      </c>
      <c r="N18" s="46">
        <v>1</v>
      </c>
      <c r="O18" s="46">
        <v>1</v>
      </c>
      <c r="P18" s="44">
        <f t="shared" si="1"/>
        <v>1</v>
      </c>
    </row>
    <row r="19" spans="2:16" ht="136.5" customHeight="1" x14ac:dyDescent="0.2">
      <c r="B19" s="54">
        <v>10</v>
      </c>
      <c r="C19" s="55"/>
      <c r="D19" s="48" t="s">
        <v>50</v>
      </c>
      <c r="E19" s="44" t="s">
        <v>20</v>
      </c>
      <c r="F19" s="49" t="s">
        <v>51</v>
      </c>
      <c r="G19" s="49" t="s">
        <v>48</v>
      </c>
      <c r="H19" s="47">
        <v>1</v>
      </c>
      <c r="I19" s="47">
        <v>3</v>
      </c>
      <c r="J19" s="47">
        <f t="shared" si="0"/>
        <v>3</v>
      </c>
      <c r="K19" s="47" t="s">
        <v>52</v>
      </c>
      <c r="L19" s="58" t="s">
        <v>24</v>
      </c>
      <c r="M19" s="49" t="s">
        <v>53</v>
      </c>
      <c r="N19" s="46">
        <v>1</v>
      </c>
      <c r="O19" s="46">
        <v>1</v>
      </c>
      <c r="P19" s="44">
        <f t="shared" si="1"/>
        <v>1</v>
      </c>
    </row>
    <row r="20" spans="2:16" ht="153" x14ac:dyDescent="0.2">
      <c r="B20" s="52">
        <v>11</v>
      </c>
      <c r="C20" s="55"/>
      <c r="D20" s="56" t="s">
        <v>19</v>
      </c>
      <c r="E20" s="44" t="s">
        <v>20</v>
      </c>
      <c r="F20" s="49" t="s">
        <v>54</v>
      </c>
      <c r="G20" s="49" t="s">
        <v>55</v>
      </c>
      <c r="H20" s="47">
        <v>1</v>
      </c>
      <c r="I20" s="47">
        <v>2</v>
      </c>
      <c r="J20" s="47">
        <f t="shared" si="0"/>
        <v>2</v>
      </c>
      <c r="K20" s="58" t="s">
        <v>23</v>
      </c>
      <c r="L20" s="58" t="s">
        <v>24</v>
      </c>
      <c r="M20" s="49" t="s">
        <v>56</v>
      </c>
      <c r="N20" s="46">
        <v>1</v>
      </c>
      <c r="O20" s="46">
        <v>1</v>
      </c>
      <c r="P20" s="44">
        <f t="shared" si="1"/>
        <v>1</v>
      </c>
    </row>
    <row r="21" spans="2:16" ht="89.25" x14ac:dyDescent="0.2">
      <c r="B21" s="54">
        <v>12</v>
      </c>
      <c r="C21" s="55"/>
      <c r="D21" s="48" t="s">
        <v>46</v>
      </c>
      <c r="E21" s="44" t="s">
        <v>20</v>
      </c>
      <c r="F21" s="49" t="s">
        <v>57</v>
      </c>
      <c r="G21" s="49" t="s">
        <v>48</v>
      </c>
      <c r="H21" s="47">
        <v>1</v>
      </c>
      <c r="I21" s="47">
        <v>3</v>
      </c>
      <c r="J21" s="47">
        <f t="shared" si="0"/>
        <v>3</v>
      </c>
      <c r="K21" s="60" t="s">
        <v>58</v>
      </c>
      <c r="L21" s="58" t="s">
        <v>24</v>
      </c>
      <c r="M21" s="49" t="s">
        <v>59</v>
      </c>
      <c r="N21" s="46">
        <v>1</v>
      </c>
      <c r="O21" s="46">
        <v>2</v>
      </c>
      <c r="P21" s="44">
        <f t="shared" si="1"/>
        <v>2</v>
      </c>
    </row>
    <row r="22" spans="2:16" ht="45" customHeight="1" x14ac:dyDescent="0.2">
      <c r="B22" s="52">
        <v>13</v>
      </c>
      <c r="C22" s="55"/>
      <c r="D22" s="56" t="s">
        <v>46</v>
      </c>
      <c r="E22" s="44" t="s">
        <v>20</v>
      </c>
      <c r="F22" s="61" t="s">
        <v>60</v>
      </c>
      <c r="G22" s="61" t="s">
        <v>22</v>
      </c>
      <c r="H22" s="47">
        <v>1</v>
      </c>
      <c r="I22" s="47">
        <v>3</v>
      </c>
      <c r="J22" s="47">
        <f t="shared" si="0"/>
        <v>3</v>
      </c>
      <c r="K22" s="58" t="s">
        <v>61</v>
      </c>
      <c r="L22" s="58" t="s">
        <v>24</v>
      </c>
      <c r="M22" s="49" t="s">
        <v>106</v>
      </c>
      <c r="N22" s="46">
        <v>1</v>
      </c>
      <c r="O22" s="46">
        <v>2</v>
      </c>
      <c r="P22" s="44">
        <f t="shared" si="1"/>
        <v>2</v>
      </c>
    </row>
    <row r="23" spans="2:16" ht="63.75" x14ac:dyDescent="0.2">
      <c r="B23" s="54">
        <v>14</v>
      </c>
      <c r="C23" s="55"/>
      <c r="D23" s="62" t="s">
        <v>26</v>
      </c>
      <c r="E23" s="44" t="s">
        <v>20</v>
      </c>
      <c r="F23" s="63" t="s">
        <v>62</v>
      </c>
      <c r="G23" s="63" t="s">
        <v>63</v>
      </c>
      <c r="H23" s="47">
        <v>1</v>
      </c>
      <c r="I23" s="47">
        <v>4</v>
      </c>
      <c r="J23" s="47">
        <f t="shared" si="0"/>
        <v>4</v>
      </c>
      <c r="K23" s="60" t="s">
        <v>23</v>
      </c>
      <c r="L23" s="58" t="s">
        <v>24</v>
      </c>
      <c r="M23" s="49" t="s">
        <v>64</v>
      </c>
      <c r="N23" s="46">
        <v>1</v>
      </c>
      <c r="O23" s="46">
        <v>1</v>
      </c>
      <c r="P23" s="44">
        <f t="shared" si="1"/>
        <v>1</v>
      </c>
    </row>
    <row r="24" spans="2:16" ht="89.25" x14ac:dyDescent="0.2">
      <c r="B24" s="52">
        <v>15</v>
      </c>
      <c r="C24" s="55" t="s">
        <v>65</v>
      </c>
      <c r="D24" s="48" t="s">
        <v>50</v>
      </c>
      <c r="E24" s="44" t="s">
        <v>20</v>
      </c>
      <c r="F24" s="63" t="s">
        <v>66</v>
      </c>
      <c r="G24" s="63" t="s">
        <v>67</v>
      </c>
      <c r="H24" s="47">
        <v>2</v>
      </c>
      <c r="I24" s="47">
        <v>3</v>
      </c>
      <c r="J24" s="47">
        <f t="shared" si="0"/>
        <v>6</v>
      </c>
      <c r="K24" s="60" t="s">
        <v>23</v>
      </c>
      <c r="L24" s="58" t="s">
        <v>24</v>
      </c>
      <c r="M24" s="49" t="s">
        <v>68</v>
      </c>
      <c r="N24" s="46">
        <v>1</v>
      </c>
      <c r="O24" s="46">
        <v>1</v>
      </c>
      <c r="P24" s="44">
        <f t="shared" si="1"/>
        <v>1</v>
      </c>
    </row>
    <row r="25" spans="2:16" ht="134.25" customHeight="1" x14ac:dyDescent="0.2">
      <c r="B25" s="54">
        <v>16</v>
      </c>
      <c r="C25" s="55"/>
      <c r="D25" s="48" t="s">
        <v>26</v>
      </c>
      <c r="E25" s="44" t="s">
        <v>20</v>
      </c>
      <c r="F25" s="49" t="s">
        <v>69</v>
      </c>
      <c r="G25" s="49" t="s">
        <v>70</v>
      </c>
      <c r="H25" s="47">
        <v>1</v>
      </c>
      <c r="I25" s="47">
        <v>3</v>
      </c>
      <c r="J25" s="47">
        <f t="shared" si="0"/>
        <v>3</v>
      </c>
      <c r="K25" s="60" t="s">
        <v>23</v>
      </c>
      <c r="L25" s="58" t="s">
        <v>24</v>
      </c>
      <c r="M25" s="49" t="s">
        <v>71</v>
      </c>
      <c r="N25" s="46">
        <v>1</v>
      </c>
      <c r="O25" s="46">
        <v>2</v>
      </c>
      <c r="P25" s="44">
        <f t="shared" si="1"/>
        <v>2</v>
      </c>
    </row>
    <row r="26" spans="2:16" ht="81.75" customHeight="1" x14ac:dyDescent="0.2">
      <c r="B26" s="52">
        <v>17</v>
      </c>
      <c r="C26" s="55"/>
      <c r="D26" s="48" t="s">
        <v>26</v>
      </c>
      <c r="E26" s="44" t="s">
        <v>20</v>
      </c>
      <c r="F26" s="63" t="s">
        <v>72</v>
      </c>
      <c r="G26" s="63" t="s">
        <v>73</v>
      </c>
      <c r="H26" s="47">
        <v>2</v>
      </c>
      <c r="I26" s="47">
        <v>2</v>
      </c>
      <c r="J26" s="47">
        <f t="shared" si="0"/>
        <v>4</v>
      </c>
      <c r="K26" s="47" t="s">
        <v>52</v>
      </c>
      <c r="L26" s="58" t="s">
        <v>24</v>
      </c>
      <c r="M26" s="49" t="s">
        <v>74</v>
      </c>
      <c r="N26" s="46">
        <v>1</v>
      </c>
      <c r="O26" s="46">
        <v>1</v>
      </c>
      <c r="P26" s="44">
        <f t="shared" si="1"/>
        <v>1</v>
      </c>
    </row>
    <row r="27" spans="2:16" ht="89.25" x14ac:dyDescent="0.2">
      <c r="B27" s="54">
        <v>18</v>
      </c>
      <c r="C27" s="55" t="s">
        <v>75</v>
      </c>
      <c r="D27" s="64" t="s">
        <v>19</v>
      </c>
      <c r="E27" s="44" t="s">
        <v>20</v>
      </c>
      <c r="F27" s="49" t="s">
        <v>76</v>
      </c>
      <c r="G27" s="49" t="s">
        <v>77</v>
      </c>
      <c r="H27" s="47">
        <v>2</v>
      </c>
      <c r="I27" s="47">
        <v>5</v>
      </c>
      <c r="J27" s="47">
        <f t="shared" si="0"/>
        <v>10</v>
      </c>
      <c r="K27" s="47" t="s">
        <v>78</v>
      </c>
      <c r="L27" s="58" t="s">
        <v>24</v>
      </c>
      <c r="M27" s="49" t="s">
        <v>79</v>
      </c>
      <c r="N27" s="46">
        <v>2</v>
      </c>
      <c r="O27" s="46">
        <v>2</v>
      </c>
      <c r="P27" s="44">
        <f t="shared" si="1"/>
        <v>4</v>
      </c>
    </row>
    <row r="28" spans="2:16" ht="127.5" x14ac:dyDescent="0.2">
      <c r="B28" s="52">
        <v>19</v>
      </c>
      <c r="C28" s="55"/>
      <c r="D28" s="64" t="s">
        <v>19</v>
      </c>
      <c r="E28" s="44" t="s">
        <v>20</v>
      </c>
      <c r="F28" s="49" t="s">
        <v>80</v>
      </c>
      <c r="G28" s="49" t="s">
        <v>81</v>
      </c>
      <c r="H28" s="47">
        <v>1</v>
      </c>
      <c r="I28" s="47">
        <v>4</v>
      </c>
      <c r="J28" s="47">
        <f t="shared" si="0"/>
        <v>4</v>
      </c>
      <c r="K28" s="60" t="s">
        <v>78</v>
      </c>
      <c r="L28" s="58" t="s">
        <v>24</v>
      </c>
      <c r="M28" s="49" t="s">
        <v>82</v>
      </c>
      <c r="N28" s="46">
        <v>1</v>
      </c>
      <c r="O28" s="46">
        <v>3</v>
      </c>
      <c r="P28" s="44">
        <f t="shared" si="1"/>
        <v>3</v>
      </c>
    </row>
    <row r="29" spans="2:16" ht="63.75" x14ac:dyDescent="0.2">
      <c r="B29" s="54">
        <v>20</v>
      </c>
      <c r="C29" s="55"/>
      <c r="D29" s="64" t="s">
        <v>19</v>
      </c>
      <c r="E29" s="44" t="s">
        <v>20</v>
      </c>
      <c r="F29" s="49" t="s">
        <v>83</v>
      </c>
      <c r="G29" s="49" t="s">
        <v>84</v>
      </c>
      <c r="H29" s="47">
        <v>1</v>
      </c>
      <c r="I29" s="47">
        <v>4</v>
      </c>
      <c r="J29" s="47">
        <f t="shared" si="0"/>
        <v>4</v>
      </c>
      <c r="K29" s="60" t="s">
        <v>78</v>
      </c>
      <c r="L29" s="58" t="s">
        <v>24</v>
      </c>
      <c r="M29" s="49" t="s">
        <v>85</v>
      </c>
      <c r="N29" s="46">
        <v>1</v>
      </c>
      <c r="O29" s="46">
        <v>2</v>
      </c>
      <c r="P29" s="44">
        <f t="shared" si="1"/>
        <v>2</v>
      </c>
    </row>
    <row r="30" spans="2:16" ht="140.25" x14ac:dyDescent="0.2">
      <c r="B30" s="54">
        <v>21</v>
      </c>
      <c r="C30" s="66"/>
      <c r="D30" s="65" t="s">
        <v>50</v>
      </c>
      <c r="E30" s="44" t="s">
        <v>20</v>
      </c>
      <c r="F30" s="49" t="s">
        <v>86</v>
      </c>
      <c r="G30" s="49" t="s">
        <v>87</v>
      </c>
      <c r="H30" s="47">
        <v>3</v>
      </c>
      <c r="I30" s="47">
        <v>4</v>
      </c>
      <c r="J30" s="47">
        <f t="shared" si="0"/>
        <v>12</v>
      </c>
      <c r="K30" s="60" t="s">
        <v>88</v>
      </c>
      <c r="L30" s="58" t="s">
        <v>89</v>
      </c>
      <c r="M30" s="49" t="s">
        <v>90</v>
      </c>
      <c r="N30" s="67">
        <v>2</v>
      </c>
      <c r="O30" s="67">
        <v>3</v>
      </c>
      <c r="P30" s="44">
        <f t="shared" si="1"/>
        <v>6</v>
      </c>
    </row>
    <row r="31" spans="2:16" ht="205.5" customHeight="1" x14ac:dyDescent="0.2">
      <c r="B31" s="54">
        <v>22</v>
      </c>
      <c r="C31" s="66"/>
      <c r="D31" s="65" t="s">
        <v>50</v>
      </c>
      <c r="E31" s="44" t="s">
        <v>20</v>
      </c>
      <c r="F31" s="49" t="s">
        <v>107</v>
      </c>
      <c r="G31" s="49" t="s">
        <v>87</v>
      </c>
      <c r="H31" s="47">
        <v>2</v>
      </c>
      <c r="I31" s="47">
        <v>4</v>
      </c>
      <c r="J31" s="47">
        <f t="shared" si="0"/>
        <v>8</v>
      </c>
      <c r="K31" s="60" t="s">
        <v>52</v>
      </c>
      <c r="L31" s="58" t="s">
        <v>24</v>
      </c>
      <c r="M31" s="49" t="s">
        <v>108</v>
      </c>
      <c r="N31" s="67">
        <v>2</v>
      </c>
      <c r="O31" s="67">
        <v>3</v>
      </c>
      <c r="P31" s="44">
        <f t="shared" si="1"/>
        <v>6</v>
      </c>
    </row>
    <row r="32" spans="2:16" ht="63.75" x14ac:dyDescent="0.2">
      <c r="B32" s="54">
        <v>23</v>
      </c>
      <c r="C32" s="66"/>
      <c r="D32" s="68" t="s">
        <v>19</v>
      </c>
      <c r="E32" s="44" t="s">
        <v>20</v>
      </c>
      <c r="F32" s="49" t="s">
        <v>91</v>
      </c>
      <c r="G32" s="49" t="s">
        <v>92</v>
      </c>
      <c r="H32" s="46">
        <v>3</v>
      </c>
      <c r="I32" s="47">
        <v>5</v>
      </c>
      <c r="J32" s="47">
        <f t="shared" si="0"/>
        <v>15</v>
      </c>
      <c r="K32" s="60" t="s">
        <v>93</v>
      </c>
      <c r="L32" s="46" t="s">
        <v>94</v>
      </c>
      <c r="M32" s="49" t="s">
        <v>109</v>
      </c>
      <c r="N32" s="67">
        <v>3</v>
      </c>
      <c r="O32" s="67">
        <v>4</v>
      </c>
      <c r="P32" s="44">
        <f t="shared" si="1"/>
        <v>12</v>
      </c>
    </row>
    <row r="33" spans="2:16" ht="51" x14ac:dyDescent="0.2">
      <c r="B33" s="52">
        <v>24</v>
      </c>
      <c r="C33" s="66" t="s">
        <v>95</v>
      </c>
      <c r="D33" s="46" t="s">
        <v>19</v>
      </c>
      <c r="E33" s="44" t="s">
        <v>20</v>
      </c>
      <c r="F33" s="49" t="s">
        <v>96</v>
      </c>
      <c r="G33" s="49" t="s">
        <v>97</v>
      </c>
      <c r="H33" s="46">
        <v>2</v>
      </c>
      <c r="I33" s="47">
        <v>2</v>
      </c>
      <c r="J33" s="47">
        <f t="shared" si="0"/>
        <v>4</v>
      </c>
      <c r="K33" s="60" t="s">
        <v>78</v>
      </c>
      <c r="L33" s="46" t="s">
        <v>94</v>
      </c>
      <c r="M33" s="49" t="s">
        <v>98</v>
      </c>
      <c r="N33" s="46">
        <v>2</v>
      </c>
      <c r="O33" s="46">
        <v>1</v>
      </c>
      <c r="P33" s="44">
        <f t="shared" si="1"/>
        <v>2</v>
      </c>
    </row>
    <row r="34" spans="2:16" ht="89.25" x14ac:dyDescent="0.2">
      <c r="B34" s="50">
        <v>25</v>
      </c>
      <c r="C34" s="69"/>
      <c r="D34" s="53" t="s">
        <v>99</v>
      </c>
      <c r="E34" s="44" t="s">
        <v>20</v>
      </c>
      <c r="F34" s="49" t="s">
        <v>100</v>
      </c>
      <c r="G34" s="49" t="s">
        <v>101</v>
      </c>
      <c r="H34" s="46">
        <v>2</v>
      </c>
      <c r="I34" s="47">
        <v>1</v>
      </c>
      <c r="J34" s="47">
        <f t="shared" si="0"/>
        <v>2</v>
      </c>
      <c r="K34" s="60" t="s">
        <v>52</v>
      </c>
      <c r="L34" s="46" t="s">
        <v>24</v>
      </c>
      <c r="M34" s="49" t="s">
        <v>102</v>
      </c>
      <c r="N34" s="46">
        <v>1</v>
      </c>
      <c r="O34" s="46">
        <v>1</v>
      </c>
      <c r="P34" s="44">
        <f t="shared" si="1"/>
        <v>1</v>
      </c>
    </row>
    <row r="35" spans="2:16" ht="12.75" x14ac:dyDescent="0.2">
      <c r="B35" s="70"/>
      <c r="C35" s="71"/>
      <c r="D35" s="70"/>
      <c r="E35" s="70"/>
      <c r="F35" s="70"/>
      <c r="G35" s="70"/>
      <c r="H35" s="70"/>
      <c r="I35" s="72"/>
      <c r="J35" s="72"/>
      <c r="K35" s="72"/>
      <c r="L35" s="72"/>
      <c r="M35" s="70"/>
      <c r="N35" s="73"/>
    </row>
    <row r="36" spans="2:16" ht="18.75" x14ac:dyDescent="0.2">
      <c r="B36" s="74" t="s">
        <v>103</v>
      </c>
      <c r="C36" s="71"/>
      <c r="D36" s="70"/>
      <c r="E36" s="70"/>
      <c r="F36" s="70"/>
      <c r="G36" s="70"/>
      <c r="H36" s="75"/>
      <c r="I36" s="1"/>
      <c r="J36" s="76" t="s">
        <v>104</v>
      </c>
      <c r="K36" s="77"/>
      <c r="L36" s="77"/>
      <c r="M36" s="70"/>
      <c r="N36" s="73"/>
    </row>
    <row r="37" spans="2:16" ht="12.75" x14ac:dyDescent="0.2">
      <c r="B37" s="70"/>
      <c r="C37" s="71"/>
      <c r="D37" s="70"/>
      <c r="E37" s="78"/>
      <c r="F37" s="70"/>
      <c r="G37" s="70"/>
      <c r="H37" s="78"/>
      <c r="I37" s="79"/>
      <c r="J37" s="79"/>
      <c r="K37" s="79"/>
      <c r="L37" s="79"/>
      <c r="M37" s="80"/>
      <c r="N37" s="73"/>
    </row>
    <row r="38" spans="2:16" ht="12.75" x14ac:dyDescent="0.2">
      <c r="B38" s="70"/>
      <c r="C38" s="71"/>
      <c r="D38" s="70"/>
      <c r="E38" s="81"/>
      <c r="F38" s="70"/>
      <c r="G38" s="70"/>
      <c r="H38" s="81"/>
      <c r="I38" s="82"/>
      <c r="J38" s="82"/>
      <c r="K38" s="82"/>
      <c r="L38" s="82"/>
      <c r="M38" s="70"/>
      <c r="N38" s="73"/>
    </row>
    <row r="39" spans="2:16" ht="12.75" x14ac:dyDescent="0.2">
      <c r="B39" s="70"/>
      <c r="C39" s="71"/>
      <c r="D39" s="70"/>
      <c r="E39" s="81"/>
      <c r="F39" s="70"/>
      <c r="G39" s="70"/>
      <c r="H39" s="81"/>
      <c r="I39" s="83"/>
      <c r="J39" s="83"/>
      <c r="K39" s="82"/>
      <c r="L39" s="83"/>
      <c r="M39" s="70"/>
      <c r="N39" s="73"/>
    </row>
    <row r="40" spans="2:16" ht="12.75" x14ac:dyDescent="0.2">
      <c r="B40" s="70"/>
      <c r="C40" s="71"/>
      <c r="D40" s="70"/>
      <c r="E40" s="81"/>
      <c r="F40" s="70"/>
      <c r="G40" s="70"/>
      <c r="H40" s="81"/>
      <c r="I40" s="83"/>
      <c r="J40" s="83"/>
      <c r="K40" s="83"/>
      <c r="L40" s="83"/>
      <c r="M40" s="70"/>
      <c r="N40" s="73"/>
    </row>
    <row r="41" spans="2:16" ht="12.75" x14ac:dyDescent="0.2">
      <c r="B41" s="70"/>
      <c r="C41" s="71"/>
      <c r="D41" s="70"/>
      <c r="E41" s="81"/>
      <c r="F41" s="70"/>
      <c r="G41" s="70"/>
      <c r="H41" s="81"/>
      <c r="I41" s="83"/>
      <c r="J41" s="83"/>
      <c r="K41" s="83"/>
      <c r="L41" s="83"/>
      <c r="M41" s="70"/>
      <c r="N41" s="73"/>
    </row>
    <row r="42" spans="2:16" ht="12.75" x14ac:dyDescent="0.2">
      <c r="B42" s="70"/>
      <c r="C42" s="71"/>
      <c r="D42" s="70"/>
      <c r="E42" s="81"/>
      <c r="F42" s="70"/>
      <c r="G42" s="70"/>
      <c r="H42" s="81"/>
      <c r="I42" s="83"/>
      <c r="J42" s="83"/>
      <c r="K42" s="83"/>
      <c r="L42" s="83"/>
      <c r="M42" s="70"/>
      <c r="N42" s="73"/>
    </row>
    <row r="43" spans="2:16" x14ac:dyDescent="0.25">
      <c r="B43" s="70"/>
      <c r="C43" s="71"/>
      <c r="D43" s="70"/>
      <c r="E43" s="84"/>
      <c r="F43" s="85"/>
      <c r="G43" s="85"/>
      <c r="H43" s="84"/>
      <c r="I43" s="85"/>
      <c r="J43" s="85"/>
      <c r="K43" s="85"/>
      <c r="L43" s="85"/>
      <c r="M43" s="85"/>
      <c r="N43" s="85"/>
    </row>
    <row r="44" spans="2:16" ht="12.75" x14ac:dyDescent="0.2">
      <c r="C44" s="24"/>
      <c r="E44" s="1"/>
      <c r="F44" s="1"/>
      <c r="G44" s="1"/>
      <c r="H44" s="1"/>
      <c r="I44" s="1"/>
      <c r="J44" s="1"/>
      <c r="M44" s="23"/>
      <c r="N44" s="1"/>
    </row>
    <row r="45" spans="2:16" x14ac:dyDescent="0.2">
      <c r="E45" s="1"/>
      <c r="F45" s="1"/>
      <c r="G45" s="1"/>
      <c r="H45" s="1"/>
      <c r="I45" s="1"/>
      <c r="J45" s="1"/>
      <c r="M45" s="23"/>
      <c r="N45" s="1"/>
    </row>
    <row r="46" spans="2:16" x14ac:dyDescent="0.2">
      <c r="E46" s="1"/>
      <c r="F46" s="1"/>
      <c r="G46" s="1"/>
      <c r="H46" s="1"/>
      <c r="I46" s="1"/>
      <c r="J46" s="1"/>
      <c r="M46" s="23"/>
      <c r="N46" s="1"/>
    </row>
    <row r="47" spans="2:16" x14ac:dyDescent="0.2">
      <c r="E47" s="1"/>
      <c r="F47" s="1"/>
      <c r="G47" s="1"/>
      <c r="H47" s="1"/>
      <c r="I47" s="1"/>
      <c r="J47" s="1"/>
      <c r="M47" s="23"/>
      <c r="N47" s="1"/>
    </row>
    <row r="48" spans="2:16" x14ac:dyDescent="0.2">
      <c r="E48" s="1"/>
      <c r="F48" s="1"/>
      <c r="G48" s="1"/>
      <c r="H48" s="1"/>
      <c r="I48" s="1"/>
      <c r="J48" s="1"/>
      <c r="M48" s="23"/>
      <c r="N48" s="1"/>
    </row>
    <row r="49" spans="5:14" x14ac:dyDescent="0.2">
      <c r="E49" s="1"/>
      <c r="F49" s="1"/>
      <c r="G49" s="1"/>
      <c r="H49" s="1"/>
      <c r="I49" s="1"/>
      <c r="J49" s="1"/>
      <c r="M49" s="23"/>
      <c r="N49" s="1"/>
    </row>
    <row r="50" spans="5:14" x14ac:dyDescent="0.2">
      <c r="E50" s="1"/>
      <c r="F50" s="1"/>
      <c r="G50" s="1"/>
      <c r="H50" s="1"/>
      <c r="I50" s="1"/>
      <c r="J50" s="1"/>
      <c r="M50" s="23"/>
      <c r="N50" s="1"/>
    </row>
    <row r="51" spans="5:14" x14ac:dyDescent="0.2">
      <c r="E51" s="1"/>
      <c r="F51" s="1"/>
      <c r="G51" s="1"/>
      <c r="H51" s="1"/>
      <c r="I51" s="1"/>
      <c r="J51" s="1"/>
      <c r="M51" s="23"/>
      <c r="N51" s="1"/>
    </row>
    <row r="52" spans="5:14" x14ac:dyDescent="0.2">
      <c r="E52" s="1"/>
      <c r="F52" s="1"/>
      <c r="G52" s="1"/>
      <c r="H52" s="1"/>
      <c r="I52" s="1"/>
      <c r="J52" s="1"/>
      <c r="M52" s="23"/>
      <c r="N52" s="1"/>
    </row>
  </sheetData>
  <mergeCells count="28">
    <mergeCell ref="C27:C32"/>
    <mergeCell ref="C33:C34"/>
    <mergeCell ref="I35:L35"/>
    <mergeCell ref="N8:N9"/>
    <mergeCell ref="O8:O9"/>
    <mergeCell ref="P8:P9"/>
    <mergeCell ref="C10:C14"/>
    <mergeCell ref="C15:C23"/>
    <mergeCell ref="C24:C26"/>
    <mergeCell ref="H8:H9"/>
    <mergeCell ref="I8:I9"/>
    <mergeCell ref="J8:J9"/>
    <mergeCell ref="K8:K9"/>
    <mergeCell ref="L8:L9"/>
    <mergeCell ref="M8:M9"/>
    <mergeCell ref="B8:B9"/>
    <mergeCell ref="C8:C9"/>
    <mergeCell ref="D8:D9"/>
    <mergeCell ref="E8:E9"/>
    <mergeCell ref="F8:F9"/>
    <mergeCell ref="G8:G9"/>
    <mergeCell ref="C1:F4"/>
    <mergeCell ref="H1:M4"/>
    <mergeCell ref="N1:P1"/>
    <mergeCell ref="N2:P2"/>
    <mergeCell ref="N3:P4"/>
    <mergeCell ref="C5:F5"/>
    <mergeCell ref="G5:P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2018-03-06T19:33:11Z</dcterms:created>
  <dcterms:modified xsi:type="dcterms:W3CDTF">2018-03-06T19:56:43Z</dcterms:modified>
</cp:coreProperties>
</file>