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ew\profiles$\pvilla\Documents\PAULA VILLA\1. CONTRATACIONES 2017\2018\CAPACITACIONES\EAFIT_ALEJANDRA MOLINA\Estudios previos y matriz\"/>
    </mc:Choice>
  </mc:AlternateContent>
  <bookViews>
    <workbookView xWindow="0" yWindow="0" windowWidth="19200" windowHeight="11535"/>
  </bookViews>
  <sheets>
    <sheet name="Riesgos" sheetId="2" r:id="rId1"/>
    <sheet name="Matriz" sheetId="3" r:id="rId2"/>
  </sheets>
  <externalReferences>
    <externalReference r:id="rId3"/>
  </externalReferences>
  <definedNames>
    <definedName name="Componente">[1]Entidades!$F$5:$F$5</definedName>
    <definedName name="impacto">[1]Entidades!$D$5:$D$9</definedName>
    <definedName name="probabilidad">[1]Entidades!$C$5:$C$9</definedName>
    <definedName name="Tipo">[1]Entidades!$B$5:$B$12</definedName>
    <definedName name="_xlnm.Print_Titles" localSheetId="0">Riesgos!$1:$3</definedName>
  </definedNames>
  <calcPr calcId="152511"/>
</workbook>
</file>

<file path=xl/calcChain.xml><?xml version="1.0" encoding="utf-8"?>
<calcChain xmlns="http://schemas.openxmlformats.org/spreadsheetml/2006/main">
  <c r="H19" i="2" l="1"/>
  <c r="H18" i="2"/>
  <c r="H17" i="2" l="1"/>
  <c r="H16" i="2"/>
  <c r="H15" i="2"/>
  <c r="H14" i="2"/>
  <c r="H13" i="2"/>
  <c r="H12" i="2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<sst xmlns="http://schemas.openxmlformats.org/spreadsheetml/2006/main" count="145" uniqueCount="93">
  <si>
    <t>Operacional</t>
  </si>
  <si>
    <t>Tratamiento</t>
  </si>
  <si>
    <t>Asignación</t>
  </si>
  <si>
    <t>Valoración</t>
  </si>
  <si>
    <t>Impacto</t>
  </si>
  <si>
    <t>Probabilidad</t>
  </si>
  <si>
    <t>Tipo</t>
  </si>
  <si>
    <t>Riesgo</t>
  </si>
  <si>
    <t>IMPACTO</t>
  </si>
  <si>
    <t>PROBABILIDAD</t>
  </si>
  <si>
    <t>Riesgo Bajo</t>
  </si>
  <si>
    <t>Denominación</t>
  </si>
  <si>
    <t>Descripción</t>
  </si>
  <si>
    <t>Aceptar el riesgo</t>
  </si>
  <si>
    <t>Item</t>
  </si>
  <si>
    <t>Etapa</t>
  </si>
  <si>
    <t>Contratación</t>
  </si>
  <si>
    <t>Ejecución</t>
  </si>
  <si>
    <t>Fuente</t>
  </si>
  <si>
    <t>Interna</t>
  </si>
  <si>
    <t>Externa</t>
  </si>
  <si>
    <t>Reducir el riesgo</t>
  </si>
  <si>
    <t>OBJETO:</t>
  </si>
  <si>
    <t>Riesgo Alto</t>
  </si>
  <si>
    <t>Interna /Externa</t>
  </si>
  <si>
    <t>Operacional / financiero</t>
  </si>
  <si>
    <t>Operacional/ Financiero</t>
  </si>
  <si>
    <t xml:space="preserve">1. Realización de un adecuado estudio previo del sector.
2.  Acompañamiento y asesoría por parte de la Secretaria General para atender los aspectos jurídicos correspondientes al objeto a contratar.
3. Acompañamiento y asesoría por parte de la Dirección Financiera para atender los financieros y contables correspondientes al objeto a contratar.
4. Soporte y apoyo por los directores de las áreas que constituyen la empresa.
</t>
  </si>
  <si>
    <t>1. Realización de un adecuado estudio previo del sector.
2. Validación y verificación de condiciones en la etapa de planeación 
3. Respuesta oportuna a las inquietudes presentadas por los proponentes.</t>
  </si>
  <si>
    <t>Determinación incorrecta de la necesidad del bien o servicio por parte del cliente.</t>
  </si>
  <si>
    <t>Retrasos en la legalización del contrato, pólizas y acta de inicio que afecta el incio de la ejecución contractual</t>
  </si>
  <si>
    <t>Generar acciones permitiendo el favorecimiento de proveedores</t>
  </si>
  <si>
    <t>Corrupción</t>
  </si>
  <si>
    <t>Adulteración de documentos por parte de los oferentes</t>
  </si>
  <si>
    <t xml:space="preserve">1. Verificación de la documentación aportada.
</t>
  </si>
  <si>
    <t>Puede ocurrir excepcionalmente</t>
  </si>
  <si>
    <t>1 - Raro</t>
  </si>
  <si>
    <t>Puede ocurrir ocasionalmente</t>
  </si>
  <si>
    <t>2 -  Improbable</t>
  </si>
  <si>
    <t>Puede ocurrir en cualquier momento futuro</t>
  </si>
  <si>
    <t>3 - Posible</t>
  </si>
  <si>
    <t>Probablemente va a ocurrir</t>
  </si>
  <si>
    <t>4 - Probable</t>
  </si>
  <si>
    <t>Ocurre en la mayoría de circunstancias</t>
  </si>
  <si>
    <t>5 - Casi seguro</t>
  </si>
  <si>
    <t>Obstruye la ejecución del contrato de manera intrascendente</t>
  </si>
  <si>
    <t>Dificulta la ejecución del contrato de manera baja. Aplicando medidas mínimas se puede lograr el objeto contractual</t>
  </si>
  <si>
    <t>Afecta la ejecución del contrato sin alterar el beneficio para las partes</t>
  </si>
  <si>
    <t>Obstruye la ejecución del contrato sustancialmente pero aún así permite la consecución del objeto contractual</t>
  </si>
  <si>
    <t>Perturba la ejecución del contrato de manera grave imposibilitando la consecución del objeto contractual</t>
  </si>
  <si>
    <t>1- Insignificante</t>
  </si>
  <si>
    <t>2- Menor</t>
  </si>
  <si>
    <t>3- Moderado</t>
  </si>
  <si>
    <t>4- Mayor</t>
  </si>
  <si>
    <t>5- Catastrófico</t>
  </si>
  <si>
    <t>1.Certificado de Existencia y representación que permita verificar el objeto por la empresa contratante en aspecto técnicos y de contratación
2.  Acompañamiento y asesoría por parte de la Secretaria General para atender los aspectos jurídicos correspondientes al objeto a contratar.
3. Acompañamiento y asesoría por parte de la Dirección  Administrtiva y Financiera para atender los financieros y contables correspondientes al objeto a contratar.
4. Soporte y apoyo por los directores de las áreas que constituyen la empresa.</t>
  </si>
  <si>
    <t>Definición inadecuada de mecanismos de selección de contratista</t>
  </si>
  <si>
    <t xml:space="preserve">Número de oferentes seleccionados no cumple con el requerido en el  Reglamento de Contratación </t>
  </si>
  <si>
    <t>1. Supervisión permanente a la ejecución del contrato por parte de la ESU.</t>
  </si>
  <si>
    <t>Prestación Deficiente del servicio o exigencia de vinculo laboral de quien presta el servicio  a la ESU, mediante demanda o demanda por parte de un tercero a la ESU.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</si>
  <si>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</si>
  <si>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</si>
  <si>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</si>
  <si>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Disparidad en el cruce de cuentas y obligaciones pendientes al momento de la liquidación</t>
  </si>
  <si>
    <t>1. Seguimiento y control por parte del supervisor de la ESU
2. Gestión documental adecuada
3. Disposición de cláusulas claras en el documento contractual</t>
  </si>
  <si>
    <t>Annexo</t>
  </si>
  <si>
    <t>Especificaciones solicitadas por fuera del alcance de los proveedores</t>
  </si>
  <si>
    <t>1. Revisión de contrataciónes anteriores 
2. Revisión de los históricos de requerimientos 
3.Revisión y validación de la variables  jurídicas, finacieros y técnicos</t>
  </si>
  <si>
    <t>Falta de conocimiento del mercado sobre la solicitud de contratación</t>
  </si>
  <si>
    <t xml:space="preserve">1. Publicación en el SECOP
</t>
  </si>
  <si>
    <t>Los documentos requeridos, requisitos y factores de verificación y evaluación no son los apropiados para el objeto a contratar</t>
  </si>
  <si>
    <t>Oferta de proponentes baja o inexistente</t>
  </si>
  <si>
    <t>1. Claridad en los requerimientos
2. Respuesta oportuna a las observaciones presentas por los proponentes.
3. Hacer la respectiva subsanación en caso de requerirse con el apoyo de la Secretaria General
4. Verificación de la documentación aportada</t>
  </si>
  <si>
    <t>1. Revisión de las propuestas por parte  de las áreas de apoyo.
2. Revisión por parte del Comité de Contratación.</t>
  </si>
  <si>
    <t>Selección de oferentes  que no cumplan con la totalidad de los requisitos  o se encuentren incursos en alguna inhabilidad o incompatibilidad</t>
  </si>
  <si>
    <t>1. Verificación de la documentación aportada.
2. Estricto cumplimiento del manual de contratación.
3. Verificación y validación por parte de las áreas correspondientes.</t>
  </si>
  <si>
    <t>1. Claridad en las especificaciones solicitadas.
2. Seguimiento y control a los tramites contractuales exigidos al proponente.</t>
  </si>
  <si>
    <t>Retrasos en los tiempos estipulados para la adjudicación del contrato.</t>
  </si>
  <si>
    <t>1. Respuesta oportuna a las inquietudes presentadas.
2. Acompañamiento por  parte de la Secretaria General de la ESU.
3. Aprobación por parte del comité de contratación.</t>
  </si>
  <si>
    <t>Incumplimiento en la prestación del bien o servicio a contratar.</t>
  </si>
  <si>
    <t xml:space="preserve">1. Acompañamiento y asesoria del área de infraestructura Física de la  ESU en la etapa pre-contractual.      
</t>
  </si>
  <si>
    <t>12-13</t>
  </si>
  <si>
    <t>11-15-16</t>
  </si>
  <si>
    <t>9</t>
  </si>
  <si>
    <t>7</t>
  </si>
  <si>
    <t>14</t>
  </si>
  <si>
    <t>Riesgo 
Moderado</t>
  </si>
  <si>
    <t>Riesgo 
Bajo</t>
  </si>
  <si>
    <t>3-4-8</t>
  </si>
  <si>
    <t>2-5-6-10</t>
  </si>
  <si>
    <t>1. Seguimiento y control por parte del supervisor de la ESU.
2. Respaldo de garantías contractuales (no requiere)</t>
  </si>
  <si>
    <t>curso en actualización Tributaria 2018, para un servidor público de la ESU.</t>
  </si>
  <si>
    <t>Curso presentaciones creativas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</si>
</sst>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33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4" borderId="8" xfId="1" applyNumberFormat="1" applyFont="1" applyFill="1" applyBorder="1" applyAlignment="1">
      <alignment horizontal="center" vertical="center"/>
    </xf>
    <xf numFmtId="49" fontId="2" fillId="6" borderId="8" xfId="1" applyNumberFormat="1" applyFont="1" applyFill="1" applyBorder="1" applyAlignment="1">
      <alignment horizontal="center" vertical="center" wrapText="1"/>
    </xf>
    <xf numFmtId="49" fontId="2" fillId="5" borderId="8" xfId="1" applyNumberFormat="1" applyFont="1" applyFill="1" applyBorder="1" applyAlignment="1">
      <alignment horizontal="center" vertical="center" wrapText="1"/>
    </xf>
    <xf numFmtId="49" fontId="2" fillId="4" borderId="8" xfId="1" applyNumberFormat="1" applyFont="1" applyFill="1" applyBorder="1" applyAlignment="1">
      <alignment horizontal="center" vertical="center" wrapText="1"/>
    </xf>
    <xf numFmtId="49" fontId="2" fillId="5" borderId="8" xfId="1" applyNumberFormat="1" applyFont="1" applyFill="1" applyBorder="1" applyAlignment="1">
      <alignment horizontal="center" vertical="center"/>
    </xf>
    <xf numFmtId="49" fontId="2" fillId="11" borderId="8" xfId="1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255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3" fillId="7" borderId="0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6" borderId="9" xfId="1" applyNumberFormat="1" applyFont="1" applyFill="1" applyBorder="1" applyAlignment="1">
      <alignment horizontal="center" vertical="center"/>
    </xf>
    <xf numFmtId="49" fontId="2" fillId="6" borderId="11" xfId="1" applyNumberFormat="1" applyFont="1" applyFill="1" applyBorder="1" applyAlignment="1">
      <alignment horizontal="center" vertical="center"/>
    </xf>
    <xf numFmtId="49" fontId="2" fillId="5" borderId="9" xfId="1" applyNumberFormat="1" applyFont="1" applyFill="1" applyBorder="1" applyAlignment="1">
      <alignment horizontal="center" vertical="center"/>
    </xf>
    <xf numFmtId="49" fontId="2" fillId="5" borderId="11" xfId="1" applyNumberFormat="1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2" fillId="4" borderId="9" xfId="1" applyNumberFormat="1" applyFont="1" applyFill="1" applyBorder="1" applyAlignment="1">
      <alignment horizontal="center" vertical="center"/>
    </xf>
    <xf numFmtId="49" fontId="2" fillId="4" borderId="11" xfId="1" applyNumberFormat="1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49" fontId="2" fillId="6" borderId="9" xfId="1" applyNumberFormat="1" applyFont="1" applyFill="1" applyBorder="1" applyAlignment="1">
      <alignment horizontal="center" vertical="center" wrapText="1"/>
    </xf>
    <xf numFmtId="49" fontId="2" fillId="6" borderId="11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uizs\Documents\Administraci&#243;n%20de%20Riesgos%20ESU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idades"/>
      <sheetName val="list"/>
      <sheetName val="Diagnostico"/>
      <sheetName val="Avance"/>
      <sheetName val="Cronog"/>
      <sheetName val="Modelo Matriz"/>
      <sheetName val="BD"/>
      <sheetName val="Inicio"/>
      <sheetName val="Corrup"/>
      <sheetName val="Matriz Iris"/>
      <sheetName val="Riesgos"/>
      <sheetName val="ESU"/>
      <sheetName val="Comb"/>
      <sheetName val="Contr"/>
      <sheetName val="Motos"/>
      <sheetName val="Log"/>
      <sheetName val="SIS"/>
      <sheetName val="Vig"/>
      <sheetName val="Vig. SAP"/>
      <sheetName val="Pto"/>
      <sheetName val="Cont"/>
      <sheetName val="Tesor"/>
      <sheetName val="Liq. Conv"/>
      <sheetName val="Inf. Física"/>
      <sheetName val="Inf. Tecn"/>
      <sheetName val="CID"/>
      <sheetName val="G. Hum"/>
      <sheetName val="C.I."/>
      <sheetName val="S. Gral."/>
      <sheetName val="Comercial"/>
      <sheetName val="Com"/>
      <sheetName val="AV"/>
      <sheetName val="Hoja1"/>
      <sheetName val="M"/>
    </sheetNames>
    <sheetDataSet>
      <sheetData sheetId="0">
        <row r="5">
          <cell r="B5" t="str">
            <v>Estratégico</v>
          </cell>
          <cell r="C5" t="str">
            <v>Raro</v>
          </cell>
          <cell r="D5" t="str">
            <v>Insignificante</v>
          </cell>
          <cell r="F5" t="str">
            <v>Combustibles</v>
          </cell>
        </row>
        <row r="6">
          <cell r="B6" t="str">
            <v>Corrupción</v>
          </cell>
          <cell r="C6" t="str">
            <v>Improbable</v>
          </cell>
          <cell r="D6" t="str">
            <v>Menor</v>
          </cell>
        </row>
        <row r="7">
          <cell r="B7" t="str">
            <v>Reputacional</v>
          </cell>
          <cell r="C7" t="str">
            <v>Posible</v>
          </cell>
          <cell r="D7" t="str">
            <v>Moderado</v>
          </cell>
        </row>
        <row r="8">
          <cell r="B8" t="str">
            <v>De cumplimiento</v>
          </cell>
          <cell r="C8" t="str">
            <v>Probable</v>
          </cell>
          <cell r="D8" t="str">
            <v>Mayor</v>
          </cell>
        </row>
        <row r="9">
          <cell r="B9" t="str">
            <v>Operativo</v>
          </cell>
          <cell r="C9" t="str">
            <v>Casi Seguro</v>
          </cell>
          <cell r="D9" t="str">
            <v>Catastrófico</v>
          </cell>
        </row>
        <row r="10">
          <cell r="B10" t="str">
            <v>Financiero</v>
          </cell>
        </row>
        <row r="11">
          <cell r="B11" t="str">
            <v>Jurídico</v>
          </cell>
        </row>
        <row r="12">
          <cell r="B12" t="str">
            <v>Infraestructura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tabSelected="1" zoomScaleNormal="100" workbookViewId="0">
      <selection activeCell="E6" sqref="E6"/>
    </sheetView>
  </sheetViews>
  <sheetFormatPr baseColWidth="10" defaultRowHeight="12.75" x14ac:dyDescent="0.2"/>
  <cols>
    <col min="1" max="1" width="2.42578125" style="1" customWidth="1"/>
    <col min="2" max="2" width="7.7109375" style="1" customWidth="1"/>
    <col min="3" max="3" width="3.140625" style="1" customWidth="1"/>
    <col min="4" max="4" width="25.140625" style="3" customWidth="1"/>
    <col min="5" max="5" width="12" style="4" bestFit="1" customWidth="1"/>
    <col min="6" max="6" width="10.7109375" style="5" bestFit="1" customWidth="1"/>
    <col min="7" max="7" width="6.7109375" style="5" customWidth="1"/>
    <col min="8" max="8" width="12.140625" style="1" bestFit="1" customWidth="1"/>
    <col min="9" max="9" width="10.140625" style="1" bestFit="1" customWidth="1"/>
    <col min="10" max="10" width="9.140625" style="1" bestFit="1" customWidth="1"/>
    <col min="11" max="11" width="30.85546875" style="3" customWidth="1"/>
    <col min="12" max="16384" width="11.42578125" style="1"/>
  </cols>
  <sheetData>
    <row r="1" spans="1:11" ht="29.25" customHeight="1" x14ac:dyDescent="0.2">
      <c r="D1" s="9" t="s">
        <v>22</v>
      </c>
      <c r="E1" s="29" t="s">
        <v>91</v>
      </c>
      <c r="F1" s="30"/>
      <c r="G1" s="30"/>
      <c r="H1" s="30"/>
      <c r="I1" s="30"/>
      <c r="J1" s="30"/>
      <c r="K1" s="31"/>
    </row>
    <row r="2" spans="1:11" ht="23.25" customHeight="1" x14ac:dyDescent="0.2">
      <c r="A2" s="32" t="s">
        <v>15</v>
      </c>
      <c r="B2" s="33" t="s">
        <v>18</v>
      </c>
      <c r="C2" s="32" t="s">
        <v>14</v>
      </c>
      <c r="D2" s="33" t="s">
        <v>7</v>
      </c>
      <c r="E2" s="33" t="s">
        <v>6</v>
      </c>
      <c r="F2" s="33" t="s">
        <v>5</v>
      </c>
      <c r="G2" s="32" t="s">
        <v>4</v>
      </c>
      <c r="H2" s="34" t="s">
        <v>3</v>
      </c>
      <c r="I2" s="34"/>
      <c r="J2" s="33" t="s">
        <v>2</v>
      </c>
      <c r="K2" s="33" t="s">
        <v>1</v>
      </c>
    </row>
    <row r="3" spans="1:11" ht="71.25" customHeight="1" x14ac:dyDescent="0.2">
      <c r="A3" s="32"/>
      <c r="B3" s="33"/>
      <c r="C3" s="32"/>
      <c r="D3" s="33"/>
      <c r="E3" s="33"/>
      <c r="F3" s="33"/>
      <c r="G3" s="32"/>
      <c r="H3" s="15" t="s">
        <v>11</v>
      </c>
      <c r="I3" s="15" t="s">
        <v>12</v>
      </c>
      <c r="J3" s="33"/>
      <c r="K3" s="33"/>
    </row>
    <row r="4" spans="1:11" ht="89.25" x14ac:dyDescent="0.2">
      <c r="A4" s="28" t="s">
        <v>65</v>
      </c>
      <c r="B4" s="8" t="s">
        <v>19</v>
      </c>
      <c r="C4" s="8">
        <v>1</v>
      </c>
      <c r="D4" s="10" t="s">
        <v>66</v>
      </c>
      <c r="E4" s="11" t="s">
        <v>0</v>
      </c>
      <c r="F4" s="8">
        <v>2</v>
      </c>
      <c r="G4" s="8">
        <v>1</v>
      </c>
      <c r="H4" s="8">
        <f>+F4+G4</f>
        <v>3</v>
      </c>
      <c r="I4" s="20" t="s">
        <v>87</v>
      </c>
      <c r="J4" s="11" t="s">
        <v>13</v>
      </c>
      <c r="K4" s="10" t="s">
        <v>67</v>
      </c>
    </row>
    <row r="5" spans="1:11" ht="38.25" x14ac:dyDescent="0.2">
      <c r="A5" s="28"/>
      <c r="B5" s="8" t="s">
        <v>19</v>
      </c>
      <c r="C5" s="8">
        <v>2</v>
      </c>
      <c r="D5" s="10" t="s">
        <v>68</v>
      </c>
      <c r="E5" s="11" t="s">
        <v>0</v>
      </c>
      <c r="F5" s="11">
        <v>2</v>
      </c>
      <c r="G5" s="11">
        <v>2</v>
      </c>
      <c r="H5" s="8">
        <f>+F5+G5</f>
        <v>4</v>
      </c>
      <c r="I5" s="20" t="s">
        <v>87</v>
      </c>
      <c r="J5" s="11" t="s">
        <v>13</v>
      </c>
      <c r="K5" s="10" t="s">
        <v>69</v>
      </c>
    </row>
    <row r="6" spans="1:11" ht="242.25" x14ac:dyDescent="0.2">
      <c r="A6" s="28"/>
      <c r="B6" s="8" t="s">
        <v>19</v>
      </c>
      <c r="C6" s="8">
        <v>3</v>
      </c>
      <c r="D6" s="10" t="s">
        <v>70</v>
      </c>
      <c r="E6" s="11" t="s">
        <v>0</v>
      </c>
      <c r="F6" s="11">
        <v>2</v>
      </c>
      <c r="G6" s="11">
        <v>4</v>
      </c>
      <c r="H6" s="8">
        <f>+F6+G6</f>
        <v>6</v>
      </c>
      <c r="I6" s="13" t="s">
        <v>23</v>
      </c>
      <c r="J6" s="11" t="s">
        <v>21</v>
      </c>
      <c r="K6" s="10" t="s">
        <v>55</v>
      </c>
    </row>
    <row r="7" spans="1:11" ht="204" x14ac:dyDescent="0.2">
      <c r="A7" s="28"/>
      <c r="B7" s="8" t="s">
        <v>19</v>
      </c>
      <c r="C7" s="8">
        <v>4</v>
      </c>
      <c r="D7" s="10" t="s">
        <v>56</v>
      </c>
      <c r="E7" s="11" t="s">
        <v>0</v>
      </c>
      <c r="F7" s="11">
        <v>2</v>
      </c>
      <c r="G7" s="11">
        <v>4</v>
      </c>
      <c r="H7" s="8">
        <f>+F7+G7</f>
        <v>6</v>
      </c>
      <c r="I7" s="13" t="s">
        <v>23</v>
      </c>
      <c r="J7" s="11" t="s">
        <v>21</v>
      </c>
      <c r="K7" s="10" t="s">
        <v>27</v>
      </c>
    </row>
    <row r="8" spans="1:11" ht="102" x14ac:dyDescent="0.2">
      <c r="A8" s="35"/>
      <c r="B8" s="2" t="s">
        <v>20</v>
      </c>
      <c r="C8" s="8">
        <v>5</v>
      </c>
      <c r="D8" s="6" t="s">
        <v>71</v>
      </c>
      <c r="E8" s="7" t="s">
        <v>26</v>
      </c>
      <c r="F8" s="2">
        <v>2</v>
      </c>
      <c r="G8" s="2">
        <v>2</v>
      </c>
      <c r="H8" s="2">
        <f t="shared" ref="H8:H19" si="0">+F8+G8</f>
        <v>4</v>
      </c>
      <c r="I8" s="12" t="s">
        <v>10</v>
      </c>
      <c r="J8" s="7" t="s">
        <v>13</v>
      </c>
      <c r="K8" s="10" t="s">
        <v>28</v>
      </c>
    </row>
    <row r="9" spans="1:11" ht="114.75" x14ac:dyDescent="0.2">
      <c r="A9" s="35"/>
      <c r="B9" s="2" t="s">
        <v>20</v>
      </c>
      <c r="C9" s="8">
        <v>6</v>
      </c>
      <c r="D9" s="6" t="s">
        <v>57</v>
      </c>
      <c r="E9" s="7" t="s">
        <v>26</v>
      </c>
      <c r="F9" s="2">
        <v>2</v>
      </c>
      <c r="G9" s="2">
        <v>2</v>
      </c>
      <c r="H9" s="2">
        <f t="shared" si="0"/>
        <v>4</v>
      </c>
      <c r="I9" s="12" t="s">
        <v>10</v>
      </c>
      <c r="J9" s="7" t="s">
        <v>13</v>
      </c>
      <c r="K9" s="6" t="s">
        <v>72</v>
      </c>
    </row>
    <row r="10" spans="1:11" ht="51" x14ac:dyDescent="0.2">
      <c r="A10" s="35"/>
      <c r="B10" s="2" t="s">
        <v>19</v>
      </c>
      <c r="C10" s="8">
        <v>7</v>
      </c>
      <c r="D10" s="6" t="s">
        <v>31</v>
      </c>
      <c r="E10" s="7" t="s">
        <v>32</v>
      </c>
      <c r="F10" s="2">
        <v>1</v>
      </c>
      <c r="G10" s="2">
        <v>4</v>
      </c>
      <c r="H10" s="2">
        <f t="shared" si="0"/>
        <v>5</v>
      </c>
      <c r="I10" s="27" t="s">
        <v>86</v>
      </c>
      <c r="J10" s="7" t="s">
        <v>21</v>
      </c>
      <c r="K10" s="6" t="s">
        <v>73</v>
      </c>
    </row>
    <row r="11" spans="1:11" ht="76.5" x14ac:dyDescent="0.2">
      <c r="A11" s="35"/>
      <c r="B11" s="2" t="s">
        <v>19</v>
      </c>
      <c r="C11" s="8">
        <v>8</v>
      </c>
      <c r="D11" s="6" t="s">
        <v>74</v>
      </c>
      <c r="E11" s="7" t="s">
        <v>0</v>
      </c>
      <c r="F11" s="2">
        <v>2</v>
      </c>
      <c r="G11" s="2">
        <v>4</v>
      </c>
      <c r="H11" s="2">
        <f t="shared" si="0"/>
        <v>6</v>
      </c>
      <c r="I11" s="13" t="s">
        <v>23</v>
      </c>
      <c r="J11" s="7" t="s">
        <v>21</v>
      </c>
      <c r="K11" s="6" t="s">
        <v>75</v>
      </c>
    </row>
    <row r="12" spans="1:11" ht="38.25" x14ac:dyDescent="0.2">
      <c r="A12" s="36"/>
      <c r="B12" s="2" t="s">
        <v>20</v>
      </c>
      <c r="C12" s="8">
        <v>9</v>
      </c>
      <c r="D12" s="6" t="s">
        <v>33</v>
      </c>
      <c r="E12" s="7" t="s">
        <v>0</v>
      </c>
      <c r="F12" s="2">
        <v>1</v>
      </c>
      <c r="G12" s="2">
        <v>3</v>
      </c>
      <c r="H12" s="2">
        <f t="shared" si="0"/>
        <v>4</v>
      </c>
      <c r="I12" s="12" t="s">
        <v>10</v>
      </c>
      <c r="J12" s="7" t="s">
        <v>13</v>
      </c>
      <c r="K12" s="6" t="s">
        <v>34</v>
      </c>
    </row>
    <row r="13" spans="1:11" ht="63.75" x14ac:dyDescent="0.2">
      <c r="A13" s="37" t="s">
        <v>16</v>
      </c>
      <c r="B13" s="7" t="s">
        <v>24</v>
      </c>
      <c r="C13" s="8">
        <v>10</v>
      </c>
      <c r="D13" s="14" t="s">
        <v>30</v>
      </c>
      <c r="E13" s="7" t="s">
        <v>0</v>
      </c>
      <c r="F13" s="2">
        <v>2</v>
      </c>
      <c r="G13" s="2">
        <v>2</v>
      </c>
      <c r="H13" s="2">
        <f t="shared" si="0"/>
        <v>4</v>
      </c>
      <c r="I13" s="12" t="s">
        <v>10</v>
      </c>
      <c r="J13" s="7" t="s">
        <v>13</v>
      </c>
      <c r="K13" s="14" t="s">
        <v>76</v>
      </c>
    </row>
    <row r="14" spans="1:11" ht="76.5" x14ac:dyDescent="0.2">
      <c r="A14" s="36"/>
      <c r="B14" s="7" t="s">
        <v>20</v>
      </c>
      <c r="C14" s="8">
        <v>11</v>
      </c>
      <c r="D14" s="6" t="s">
        <v>77</v>
      </c>
      <c r="E14" s="7" t="s">
        <v>26</v>
      </c>
      <c r="F14" s="2">
        <v>3</v>
      </c>
      <c r="G14" s="2">
        <v>2</v>
      </c>
      <c r="H14" s="2">
        <f>+F14+G14</f>
        <v>5</v>
      </c>
      <c r="I14" s="27" t="s">
        <v>86</v>
      </c>
      <c r="J14" s="7" t="s">
        <v>21</v>
      </c>
      <c r="K14" s="6" t="s">
        <v>78</v>
      </c>
    </row>
    <row r="15" spans="1:11" ht="51" x14ac:dyDescent="0.2">
      <c r="A15" s="28" t="s">
        <v>17</v>
      </c>
      <c r="B15" s="2" t="s">
        <v>20</v>
      </c>
      <c r="C15" s="8">
        <v>12</v>
      </c>
      <c r="D15" s="6" t="s">
        <v>79</v>
      </c>
      <c r="E15" s="7" t="s">
        <v>25</v>
      </c>
      <c r="F15" s="2">
        <v>3</v>
      </c>
      <c r="G15" s="2">
        <v>4</v>
      </c>
      <c r="H15" s="2">
        <f t="shared" si="0"/>
        <v>7</v>
      </c>
      <c r="I15" s="13" t="s">
        <v>23</v>
      </c>
      <c r="J15" s="7" t="s">
        <v>21</v>
      </c>
      <c r="K15" s="6" t="s">
        <v>90</v>
      </c>
    </row>
    <row r="16" spans="1:11" ht="51" x14ac:dyDescent="0.2">
      <c r="A16" s="28"/>
      <c r="B16" s="2" t="s">
        <v>20</v>
      </c>
      <c r="C16" s="8">
        <v>13</v>
      </c>
      <c r="D16" s="6" t="s">
        <v>29</v>
      </c>
      <c r="E16" s="7" t="s">
        <v>26</v>
      </c>
      <c r="F16" s="2">
        <v>3</v>
      </c>
      <c r="G16" s="2">
        <v>4</v>
      </c>
      <c r="H16" s="2">
        <f t="shared" si="0"/>
        <v>7</v>
      </c>
      <c r="I16" s="13" t="s">
        <v>23</v>
      </c>
      <c r="J16" s="7" t="s">
        <v>21</v>
      </c>
      <c r="K16" s="6" t="s">
        <v>80</v>
      </c>
    </row>
    <row r="17" spans="1:11" ht="89.25" x14ac:dyDescent="0.2">
      <c r="A17" s="28"/>
      <c r="B17" s="2" t="s">
        <v>20</v>
      </c>
      <c r="C17" s="8">
        <v>14</v>
      </c>
      <c r="D17" s="6" t="s">
        <v>59</v>
      </c>
      <c r="E17" s="7" t="s">
        <v>0</v>
      </c>
      <c r="F17" s="2">
        <v>4</v>
      </c>
      <c r="G17" s="2">
        <v>3</v>
      </c>
      <c r="H17" s="2">
        <f t="shared" si="0"/>
        <v>7</v>
      </c>
      <c r="I17" s="13" t="s">
        <v>23</v>
      </c>
      <c r="J17" s="7" t="s">
        <v>21</v>
      </c>
      <c r="K17" s="6" t="s">
        <v>58</v>
      </c>
    </row>
    <row r="18" spans="1:11" ht="38.25" x14ac:dyDescent="0.2">
      <c r="A18" s="28" t="s">
        <v>60</v>
      </c>
      <c r="B18" s="2" t="s">
        <v>20</v>
      </c>
      <c r="C18" s="8">
        <v>15</v>
      </c>
      <c r="D18" s="18" t="s">
        <v>61</v>
      </c>
      <c r="E18" s="7" t="s">
        <v>0</v>
      </c>
      <c r="F18" s="2">
        <v>3</v>
      </c>
      <c r="G18" s="2">
        <v>2</v>
      </c>
      <c r="H18" s="2">
        <f t="shared" si="0"/>
        <v>5</v>
      </c>
      <c r="I18" s="27" t="s">
        <v>86</v>
      </c>
      <c r="J18" s="7" t="s">
        <v>21</v>
      </c>
      <c r="K18" s="18" t="s">
        <v>62</v>
      </c>
    </row>
    <row r="19" spans="1:11" ht="63.75" x14ac:dyDescent="0.2">
      <c r="A19" s="28"/>
      <c r="B19" s="2" t="s">
        <v>20</v>
      </c>
      <c r="C19" s="8">
        <v>16</v>
      </c>
      <c r="D19" s="18" t="s">
        <v>63</v>
      </c>
      <c r="E19" s="7" t="s">
        <v>0</v>
      </c>
      <c r="F19" s="2">
        <v>3</v>
      </c>
      <c r="G19" s="2">
        <v>2</v>
      </c>
      <c r="H19" s="2">
        <f t="shared" si="0"/>
        <v>5</v>
      </c>
      <c r="I19" s="27" t="s">
        <v>86</v>
      </c>
      <c r="J19" s="7" t="s">
        <v>21</v>
      </c>
      <c r="K19" s="18" t="s">
        <v>64</v>
      </c>
    </row>
    <row r="40" spans="4:12" x14ac:dyDescent="0.2">
      <c r="D40" s="1"/>
      <c r="E40" s="1"/>
      <c r="F40" s="1"/>
      <c r="G40" s="1"/>
      <c r="K40" s="1"/>
    </row>
    <row r="41" spans="4:12" x14ac:dyDescent="0.2">
      <c r="D41" s="1"/>
      <c r="E41" s="1"/>
      <c r="F41" s="1"/>
      <c r="G41" s="1"/>
      <c r="K41" s="1"/>
      <c r="L41" s="3"/>
    </row>
    <row r="42" spans="4:12" ht="38.25" customHeight="1" x14ac:dyDescent="0.2">
      <c r="D42" s="1"/>
      <c r="E42" s="1"/>
      <c r="F42" s="1"/>
      <c r="G42" s="1"/>
      <c r="K42" s="1"/>
      <c r="L42" s="3"/>
    </row>
    <row r="43" spans="4:12" ht="26.25" customHeight="1" x14ac:dyDescent="0.2">
      <c r="D43" s="1"/>
      <c r="E43" s="1"/>
      <c r="F43" s="1"/>
      <c r="G43" s="1"/>
      <c r="K43" s="1"/>
      <c r="L43" s="3"/>
    </row>
    <row r="44" spans="4:12" ht="24" customHeight="1" x14ac:dyDescent="0.2">
      <c r="D44" s="1"/>
      <c r="E44" s="1"/>
      <c r="F44" s="1"/>
      <c r="G44" s="1"/>
      <c r="K44" s="1"/>
      <c r="L44" s="3"/>
    </row>
    <row r="45" spans="4:12" ht="38.25" customHeight="1" x14ac:dyDescent="0.2">
      <c r="D45" s="1"/>
      <c r="E45" s="1"/>
      <c r="F45" s="1"/>
      <c r="G45" s="1"/>
      <c r="K45" s="1"/>
      <c r="L45" s="3"/>
    </row>
    <row r="46" spans="4:12" ht="25.5" customHeight="1" x14ac:dyDescent="0.2">
      <c r="D46" s="1"/>
      <c r="E46" s="1"/>
      <c r="F46" s="1"/>
      <c r="G46" s="1"/>
      <c r="K46" s="1"/>
      <c r="L46" s="3"/>
    </row>
    <row r="47" spans="4:12" ht="39" customHeight="1" x14ac:dyDescent="0.2">
      <c r="D47" s="1"/>
      <c r="E47" s="1"/>
      <c r="F47" s="1"/>
      <c r="G47" s="1"/>
      <c r="K47" s="1"/>
      <c r="L47" s="3"/>
    </row>
  </sheetData>
  <mergeCells count="16">
    <mergeCell ref="A18:A19"/>
    <mergeCell ref="E1:K1"/>
    <mergeCell ref="A2:A3"/>
    <mergeCell ref="B2:B3"/>
    <mergeCell ref="C2:C3"/>
    <mergeCell ref="D2:D3"/>
    <mergeCell ref="E2:E3"/>
    <mergeCell ref="F2:F3"/>
    <mergeCell ref="G2:G3"/>
    <mergeCell ref="H2:I2"/>
    <mergeCell ref="J2:J3"/>
    <mergeCell ref="K2:K3"/>
    <mergeCell ref="A4:A7"/>
    <mergeCell ref="A8:A12"/>
    <mergeCell ref="A13:A14"/>
    <mergeCell ref="A15:A17"/>
  </mergeCells>
  <pageMargins left="0.39370078740157483" right="0.27559055118110237" top="0.48" bottom="0.36" header="0.31496062992125984" footer="0.18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I16" sqref="I16"/>
    </sheetView>
  </sheetViews>
  <sheetFormatPr baseColWidth="10" defaultRowHeight="15" x14ac:dyDescent="0.25"/>
  <cols>
    <col min="1" max="1" width="9.140625" customWidth="1"/>
    <col min="2" max="2" width="6.7109375" customWidth="1"/>
    <col min="3" max="3" width="4.7109375" customWidth="1"/>
    <col min="4" max="4" width="12.85546875" bestFit="1" customWidth="1"/>
    <col min="5" max="5" width="7.7109375" customWidth="1"/>
    <col min="6" max="6" width="5.7109375" customWidth="1"/>
    <col min="8" max="8" width="10.85546875" customWidth="1"/>
    <col min="9" max="9" width="13.7109375" customWidth="1"/>
    <col min="10" max="10" width="19" customWidth="1"/>
    <col min="11" max="11" width="16.42578125" customWidth="1"/>
  </cols>
  <sheetData>
    <row r="1" spans="1:11" s="1" customFormat="1" ht="29.25" customHeight="1" x14ac:dyDescent="0.2">
      <c r="A1" s="38" t="s">
        <v>22</v>
      </c>
      <c r="B1" s="38"/>
      <c r="C1" s="38"/>
      <c r="D1" s="39"/>
      <c r="E1" s="29" t="s">
        <v>92</v>
      </c>
      <c r="F1" s="30"/>
      <c r="G1" s="30"/>
      <c r="H1" s="30"/>
      <c r="I1" s="30"/>
      <c r="J1" s="30"/>
      <c r="K1" s="31"/>
    </row>
    <row r="2" spans="1:11" ht="15" customHeight="1" x14ac:dyDescent="0.25">
      <c r="A2" s="40"/>
      <c r="B2" s="40"/>
      <c r="C2" s="40"/>
      <c r="D2" s="41"/>
      <c r="E2" s="53" t="s">
        <v>8</v>
      </c>
      <c r="F2" s="54"/>
      <c r="G2" s="54"/>
      <c r="H2" s="54"/>
      <c r="I2" s="54"/>
      <c r="J2" s="54"/>
      <c r="K2" s="54"/>
    </row>
    <row r="3" spans="1:11" ht="67.5" x14ac:dyDescent="0.25">
      <c r="A3" s="40"/>
      <c r="B3" s="40"/>
      <c r="C3" s="40"/>
      <c r="D3" s="41"/>
      <c r="E3" s="46" t="s">
        <v>45</v>
      </c>
      <c r="F3" s="47"/>
      <c r="G3" s="46" t="s">
        <v>46</v>
      </c>
      <c r="H3" s="47"/>
      <c r="I3" s="19" t="s">
        <v>47</v>
      </c>
      <c r="J3" s="19" t="s">
        <v>48</v>
      </c>
      <c r="K3" s="19" t="s">
        <v>49</v>
      </c>
    </row>
    <row r="4" spans="1:11" ht="15" customHeight="1" x14ac:dyDescent="0.25">
      <c r="A4" s="50" t="s">
        <v>9</v>
      </c>
      <c r="B4" s="51"/>
      <c r="C4" s="51"/>
      <c r="D4" s="52"/>
      <c r="E4" s="48" t="s">
        <v>50</v>
      </c>
      <c r="F4" s="49"/>
      <c r="G4" s="48" t="s">
        <v>51</v>
      </c>
      <c r="H4" s="49"/>
      <c r="I4" s="17" t="s">
        <v>52</v>
      </c>
      <c r="J4" s="17" t="s">
        <v>53</v>
      </c>
      <c r="K4" s="17" t="s">
        <v>54</v>
      </c>
    </row>
    <row r="5" spans="1:11" ht="22.5" customHeight="1" x14ac:dyDescent="0.25">
      <c r="A5" s="57" t="s">
        <v>35</v>
      </c>
      <c r="B5" s="58"/>
      <c r="C5" s="59"/>
      <c r="D5" s="16" t="s">
        <v>36</v>
      </c>
      <c r="E5" s="60"/>
      <c r="F5" s="61"/>
      <c r="G5" s="60"/>
      <c r="H5" s="61"/>
      <c r="I5" s="22" t="s">
        <v>83</v>
      </c>
      <c r="J5" s="23" t="s">
        <v>84</v>
      </c>
      <c r="K5" s="24"/>
    </row>
    <row r="6" spans="1:11" ht="22.5" customHeight="1" x14ac:dyDescent="0.25">
      <c r="A6" s="57" t="s">
        <v>37</v>
      </c>
      <c r="B6" s="58"/>
      <c r="C6" s="59"/>
      <c r="D6" s="16" t="s">
        <v>38</v>
      </c>
      <c r="E6" s="42">
        <v>1</v>
      </c>
      <c r="F6" s="43"/>
      <c r="G6" s="42" t="s">
        <v>89</v>
      </c>
      <c r="H6" s="43"/>
      <c r="I6" s="25"/>
      <c r="J6" s="21" t="s">
        <v>88</v>
      </c>
      <c r="K6" s="21"/>
    </row>
    <row r="7" spans="1:11" ht="25.5" customHeight="1" x14ac:dyDescent="0.25">
      <c r="A7" s="57" t="s">
        <v>39</v>
      </c>
      <c r="B7" s="58"/>
      <c r="C7" s="59"/>
      <c r="D7" s="16" t="s">
        <v>40</v>
      </c>
      <c r="E7" s="42"/>
      <c r="F7" s="43"/>
      <c r="G7" s="44" t="s">
        <v>82</v>
      </c>
      <c r="H7" s="45"/>
      <c r="I7" s="21"/>
      <c r="J7" s="21" t="s">
        <v>81</v>
      </c>
      <c r="K7" s="26"/>
    </row>
    <row r="8" spans="1:11" ht="20.25" customHeight="1" x14ac:dyDescent="0.25">
      <c r="A8" s="57" t="s">
        <v>41</v>
      </c>
      <c r="B8" s="58"/>
      <c r="C8" s="59"/>
      <c r="D8" s="16" t="s">
        <v>42</v>
      </c>
      <c r="E8" s="44"/>
      <c r="F8" s="45"/>
      <c r="G8" s="55"/>
      <c r="H8" s="56"/>
      <c r="I8" s="21" t="s">
        <v>85</v>
      </c>
      <c r="J8" s="26"/>
      <c r="K8" s="26"/>
    </row>
    <row r="9" spans="1:11" ht="31.5" customHeight="1" x14ac:dyDescent="0.25">
      <c r="A9" s="57" t="s">
        <v>43</v>
      </c>
      <c r="B9" s="58"/>
      <c r="C9" s="59"/>
      <c r="D9" s="16" t="s">
        <v>44</v>
      </c>
      <c r="E9" s="55"/>
      <c r="F9" s="56"/>
      <c r="G9" s="55"/>
      <c r="H9" s="56"/>
      <c r="I9" s="26"/>
      <c r="J9" s="26"/>
      <c r="K9" s="26"/>
    </row>
  </sheetData>
  <mergeCells count="24">
    <mergeCell ref="G8:H8"/>
    <mergeCell ref="G9:H9"/>
    <mergeCell ref="A5:C5"/>
    <mergeCell ref="A6:C6"/>
    <mergeCell ref="A7:C7"/>
    <mergeCell ref="A8:C8"/>
    <mergeCell ref="A9:C9"/>
    <mergeCell ref="E6:F6"/>
    <mergeCell ref="E7:F7"/>
    <mergeCell ref="E8:F8"/>
    <mergeCell ref="E9:F9"/>
    <mergeCell ref="E5:F5"/>
    <mergeCell ref="G5:H5"/>
    <mergeCell ref="E1:K1"/>
    <mergeCell ref="A1:D1"/>
    <mergeCell ref="A2:D3"/>
    <mergeCell ref="G6:H6"/>
    <mergeCell ref="G7:H7"/>
    <mergeCell ref="E3:F3"/>
    <mergeCell ref="E4:F4"/>
    <mergeCell ref="A4:D4"/>
    <mergeCell ref="G3:H3"/>
    <mergeCell ref="G4:H4"/>
    <mergeCell ref="E2:K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Riesgos</vt:lpstr>
      <vt:lpstr>Matriz</vt:lpstr>
      <vt:lpstr>Riesgos!Títulos_a_imprimir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 Ruiz Sierra</dc:creator>
  <cp:lastModifiedBy>Paula Andrea Villa Rodriguez</cp:lastModifiedBy>
  <cp:lastPrinted>2018-01-19T15:31:47Z</cp:lastPrinted>
  <dcterms:created xsi:type="dcterms:W3CDTF">2014-07-15T20:06:47Z</dcterms:created>
  <dcterms:modified xsi:type="dcterms:W3CDTF">2018-02-15T15:04:02Z</dcterms:modified>
</cp:coreProperties>
</file>