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4040" windowHeight="2595" tabRatio="599" firstSheet="1" activeTab="3"/>
  </bookViews>
  <sheets>
    <sheet name="Tarifas Estampillas" sheetId="2" state="hidden" r:id="rId1"/>
    <sheet name="Tarifas Estampillas Def (2)" sheetId="12" r:id="rId2"/>
    <sheet name="Tarifas Industria y Comercio" sheetId="3" r:id="rId3"/>
    <sheet name="clientes ESU" sheetId="18" r:id="rId4"/>
  </sheets>
  <definedNames>
    <definedName name="_xlnm._FilterDatabase" localSheetId="0" hidden="1">'Tarifas Estampillas'!$A$1:$G$63</definedName>
    <definedName name="_xlnm._FilterDatabase" localSheetId="1" hidden="1">'Tarifas Estampillas Def (2)'!$A$1:$F$77</definedName>
    <definedName name="_xlnm._FilterDatabase" localSheetId="2" hidden="1">'Tarifas Industria y Comercio'!$A$1:$G$18</definedName>
  </definedNames>
  <calcPr calcId="145621"/>
</workbook>
</file>

<file path=xl/calcChain.xml><?xml version="1.0" encoding="utf-8"?>
<calcChain xmlns="http://schemas.openxmlformats.org/spreadsheetml/2006/main">
  <c r="E21" i="3" l="1"/>
</calcChain>
</file>

<file path=xl/sharedStrings.xml><?xml version="1.0" encoding="utf-8"?>
<sst xmlns="http://schemas.openxmlformats.org/spreadsheetml/2006/main" count="352" uniqueCount="238">
  <si>
    <t>Estampilla Pro- Hospital</t>
  </si>
  <si>
    <t>Estampilla Pro- Anciano</t>
  </si>
  <si>
    <t>Estampilla Pro- Desarrollo</t>
  </si>
  <si>
    <t>Estampilla Pro- Politecnico</t>
  </si>
  <si>
    <t>Concepto</t>
  </si>
  <si>
    <t xml:space="preserve">Cuenta </t>
  </si>
  <si>
    <t>Descripcion</t>
  </si>
  <si>
    <t>Tarifas</t>
  </si>
  <si>
    <t>Entidades a practicas</t>
  </si>
  <si>
    <t>Estampilla Pro cultura Municipio de Marinilla</t>
  </si>
  <si>
    <t>Municipio de Marinilla</t>
  </si>
  <si>
    <t>Estampilla Pro adulto  mayor  Municipio de Marinilla</t>
  </si>
  <si>
    <t xml:space="preserve"> Estampilla Universidad Distrital Francisco José de Caldas -Bogota</t>
  </si>
  <si>
    <t>Fondo de Vigilancia y Seguridad Bogota</t>
  </si>
  <si>
    <t>Estampilla Procultura Bogota</t>
  </si>
  <si>
    <t xml:space="preserve"> Estampilla Pro personas mayores -Bogota</t>
  </si>
  <si>
    <t>Estampilla Pro bienestar del Anciano -Itagui</t>
  </si>
  <si>
    <t>Municipio de Itagui</t>
  </si>
  <si>
    <t>Estampilla Pro Cultura -Itagui</t>
  </si>
  <si>
    <t>Estampilla Pro Universidad de Antioquia 1%-Empresas Varias de Medellin</t>
  </si>
  <si>
    <t>Empresas Varias</t>
  </si>
  <si>
    <t>Estampilla Pro Cultura- Municipio de Sabaneta 1%</t>
  </si>
  <si>
    <t>Municipio de Sabaneta</t>
  </si>
  <si>
    <t>Estampilla Pro Hospitales Publicos- Municipio de Sabaneta 0.5%</t>
  </si>
  <si>
    <t>Estampilla Pro Universidad- Municipio de Sabaneta 0.5%</t>
  </si>
  <si>
    <t>Estampilla Pro Cultura-San Andres 2%</t>
  </si>
  <si>
    <t>San Andres</t>
  </si>
  <si>
    <t>Sobretasa Deportiva-San Andres 2%</t>
  </si>
  <si>
    <t>Municipio de Bello</t>
  </si>
  <si>
    <t>Estampilla Adulto Mayor-Municipio de Bello 2%</t>
  </si>
  <si>
    <t>Excepto los contratos de prestacion de servicios, pero si la factura incluye servicios y otros conceptos aplicar en su totalidad</t>
  </si>
  <si>
    <t>Se aplica si la factura es de obra civil,Excepto los contratos de prestacion de servicios, pero si la factura incluye servicios y otros conceptos aplicar en su totalidad</t>
  </si>
  <si>
    <t>Estampilla Pro Cultura-Municipio de Bello 0.5%</t>
  </si>
  <si>
    <t>Estampilla Pro Hospital-Municipio de Bello 0.3%</t>
  </si>
  <si>
    <t>Estampilla Universidad de Antioquia-Municipio de Bello 0.2%</t>
  </si>
  <si>
    <t>Estampilla Pro Electrificacion Rural-Municipio de Morales 3%</t>
  </si>
  <si>
    <t>Estampilla Pro Universidad de Cartagena-Municipio de Morales 1%</t>
  </si>
  <si>
    <t>Estampilla Pro Cultura-Municipio de Morales 1%</t>
  </si>
  <si>
    <t>Estampilla Pro Hospital Universitario del Caribe-Municipio de Morales 1%</t>
  </si>
  <si>
    <t>Sobretasa Deportiva-Municipio de Morales 2%</t>
  </si>
  <si>
    <t>Observacion</t>
  </si>
  <si>
    <t>Demas actividades  no clasificadas -Rte.fte industria y comercio Marinilla</t>
  </si>
  <si>
    <t>Demas actividades Mantenimiento y reparación -Bogota</t>
  </si>
  <si>
    <t>Comercio de partes, piezas (autopartes) y accesorios (lujos) para vehículos automotores Sabaneta</t>
  </si>
  <si>
    <t>Municipio de Morales</t>
  </si>
  <si>
    <t>Industria y Comercio-Municipio de Bello 10*1000</t>
  </si>
  <si>
    <t>Industria y Comercio-Municipio de Morales 10*1000</t>
  </si>
  <si>
    <t>XCIIUU</t>
  </si>
  <si>
    <t xml:space="preserve"> </t>
  </si>
  <si>
    <t>4659-1</t>
  </si>
  <si>
    <t>Nit del Mandante</t>
  </si>
  <si>
    <t>Industria y comercio practicada a proveedores en ITAGUI 10*1000</t>
  </si>
  <si>
    <t>Municipo de Itagui</t>
  </si>
  <si>
    <t>Sobretasa Deportiva-Cartagena 2%</t>
  </si>
  <si>
    <t>Cartagena</t>
  </si>
  <si>
    <t xml:space="preserve">Cartagena </t>
  </si>
  <si>
    <t>Industria y comercio practicada a proveedores en Cartagena 10*1000</t>
  </si>
  <si>
    <t>4511C</t>
  </si>
  <si>
    <t>4520I</t>
  </si>
  <si>
    <t>Estampilla Pro Cultura-Municipio de Medellin 0.5%</t>
  </si>
  <si>
    <t>Instituto Social de Vivienda y Habitat-ISVIMED</t>
  </si>
  <si>
    <t>Se aplica sobre el total de la factura aun siendo de servicios de vigilancia, debido a que el Consejo de Medellin no ha derogado el Decreto 2237</t>
  </si>
  <si>
    <t>Industria y comercio practicada a proveedores en Municipio de Copacabana 8*1000</t>
  </si>
  <si>
    <t>Muncipio de Copacabana</t>
  </si>
  <si>
    <t>Estampilla Pro Hospital-Muncipio de Copacabana 1%</t>
  </si>
  <si>
    <t>Se debe practicar sobre el total del contrato, según acuerdo Municipal</t>
  </si>
  <si>
    <t>Estampilla Adulto Mayor-Municipio de Copacabana 3%</t>
  </si>
  <si>
    <t>Estampilla Universidad de Antioquia-Municipio de la Estrella 1%</t>
  </si>
  <si>
    <t>Municipio de la Estrella</t>
  </si>
  <si>
    <t>Estampilla Pro Cultura-Municipio de la Estrella $73.920</t>
  </si>
  <si>
    <t>-</t>
  </si>
  <si>
    <t>Estampilla Pro Bienestar del Adulto Mayor-Municipio de la Estrella 3%</t>
  </si>
  <si>
    <t>4520C</t>
  </si>
  <si>
    <t>4520E</t>
  </si>
  <si>
    <t>Industria y comercio practicada a proveedores en Municipio de la Estrella 10*1000</t>
  </si>
  <si>
    <t>Municipio de la estrella</t>
  </si>
  <si>
    <t>Se debe practicar sobre el margen bruto de comercializacion  según acuerdo Municipal</t>
  </si>
  <si>
    <t>El valor de esta estampilla se aplica sobre el valor total del contrato, para este concepto no es una tarifa sino un valor el cual se debe aplicar en la primera factura de acuerdo a lo establecido por el cliente.</t>
  </si>
  <si>
    <t>Municipio de Copacabana</t>
  </si>
  <si>
    <t>ICA-comercio al por mayor de otros tipos de maquinaria y equipos 11.04*1000 Bogota</t>
  </si>
  <si>
    <t>4659B</t>
  </si>
  <si>
    <t>N/A</t>
  </si>
  <si>
    <t>Municipio de el retiro</t>
  </si>
  <si>
    <t>Estampilla Pro Hospital-Municipio de el Retiro 1%</t>
  </si>
  <si>
    <t>Estampilla Pro Cultura-Municipio de el Retiro 2%</t>
  </si>
  <si>
    <t>Estampilla Pro Anciano-Municipio de el Retiro 4%</t>
  </si>
  <si>
    <t>Industria y comercio practicada a proveedores en Municipio de el retiro 8*1000</t>
  </si>
  <si>
    <t>4520R</t>
  </si>
  <si>
    <t>SAFIX</t>
  </si>
  <si>
    <t>6*1000</t>
  </si>
  <si>
    <t>9.66*1000</t>
  </si>
  <si>
    <t>Comercio al por mayor de otros tipos de maquinaria y equipo 11.04 -Bogota</t>
  </si>
  <si>
    <t>11.04*1000</t>
  </si>
  <si>
    <t>10*1000</t>
  </si>
  <si>
    <t>8*1000</t>
  </si>
  <si>
    <t>Municipio de Medellin</t>
  </si>
  <si>
    <t>Estampilla Pro Universidad de Antioquia 1%-Municipio de Medellin</t>
  </si>
  <si>
    <t>Son exentos de estos impuestos las personas naturales que realicen prestacion de servicios (contratistas)</t>
  </si>
  <si>
    <t>Gobernacion de Antioquia-IDEA-Contraloria General de Antioquia-VIVA</t>
  </si>
  <si>
    <t>Estampilla Pro electrificacion Rural-Gobernacion de Caqueta 3%</t>
  </si>
  <si>
    <t>Estampilla Pro Desarrollo-Gobernacion de Caqueta 3%</t>
  </si>
  <si>
    <t>Estampilla Pro Cultura-Gobernacion de Caqueta 0.75%</t>
  </si>
  <si>
    <t>Estampilla Pro Bienestar adulto mayor-Gobernacion de Caqueta 4%</t>
  </si>
  <si>
    <t>Estampilla Pro Desarrollo Universidad de la Amazonia-Gobernacion de Caqueta 0.50%</t>
  </si>
  <si>
    <t>Tasa Pro-Deporte-Gobernacion de Caqueta 1%</t>
  </si>
  <si>
    <t>Gobernacion del departamento del  Caqueta</t>
  </si>
  <si>
    <t>Industria y comercio practicada a proveedores en Departamento del Caqueta 7*1000</t>
  </si>
  <si>
    <t>7*1000</t>
  </si>
  <si>
    <t>4520Q</t>
  </si>
  <si>
    <t>Estampilla Pro Hospital Municipio de Marinilla 1%</t>
  </si>
  <si>
    <t>Estampilla Años Dorados-Cartagena 2%</t>
  </si>
  <si>
    <t>Estampilla Universidad de Cartagena 1%</t>
  </si>
  <si>
    <t>Industria y comercio practicada a proveedores en M. San Pedro de los Milagros 10*1000</t>
  </si>
  <si>
    <t>Municipio de San Pedro de los Milagros</t>
  </si>
  <si>
    <t>4520P</t>
  </si>
  <si>
    <t>Estampilla Universidad de Antionquia 1% Metrosalud</t>
  </si>
  <si>
    <t>Metrosalud</t>
  </si>
  <si>
    <t>Estampilla Pro Cultura 0.5% Metrosalud</t>
  </si>
  <si>
    <t>890900286-890980179-811000372-811032187</t>
  </si>
  <si>
    <t>Municipio de Caldas</t>
  </si>
  <si>
    <t>Estampilla Pro Cultura 1% - Municipio de Caldas</t>
  </si>
  <si>
    <t>Estampilla Pro Hospital 1% - Municipio de Caldas</t>
  </si>
  <si>
    <t xml:space="preserve">Estampilla Pro Adulto Mayor 3 % - Municipio de Caldas </t>
  </si>
  <si>
    <t>Industria y comercio practicada a proveedores en M. de Caldas 10*1000</t>
  </si>
  <si>
    <t>4520D</t>
  </si>
  <si>
    <t>Estampilla Pro Cultura 0.5% - Municipio de Venecia</t>
  </si>
  <si>
    <t>Municipio de Venecia</t>
  </si>
  <si>
    <t>Estampilla Pro Hospital 1% - Municipio de Venecia</t>
  </si>
  <si>
    <t>Estampilla Pro Bienestar del Adulto Mayor 4% - Municipio de Venecia</t>
  </si>
  <si>
    <t>4520V</t>
  </si>
  <si>
    <t>Industria y comercio practicada a proveedores en M. de Venecia 8*1000</t>
  </si>
  <si>
    <t>Municipo de Caldas</t>
  </si>
  <si>
    <t>Estampilla Bienestar del Adulto Mayor</t>
  </si>
  <si>
    <t>Estampilla Pro Hospital 1% - Municipio de la Union</t>
  </si>
  <si>
    <t>Estampilla Pro Cultura 1% - Municipio de la Union</t>
  </si>
  <si>
    <t>Estampilla Pro Anciano 4% - Municipio de la Union</t>
  </si>
  <si>
    <t>4520U</t>
  </si>
  <si>
    <t>Industria y comercio practicada a proveedores en M. de la Union 8*1000</t>
  </si>
  <si>
    <t>Municipio de la Union</t>
  </si>
  <si>
    <t>Estampilla Pro-Anciano 2%</t>
  </si>
  <si>
    <t>Esta estampilla se aplica a partir de julio 2015</t>
  </si>
  <si>
    <t>Estampilla Pro UniEnvigado 0.4%</t>
  </si>
  <si>
    <t>Estampilla Pro Cultura-Museo Casa de la Memoria 0.5%</t>
  </si>
  <si>
    <t>Museo Casa de la Memoria</t>
  </si>
  <si>
    <t>Estampilla Pro Cultura-Municipio de Medellin 0.5%-Isvimed</t>
  </si>
  <si>
    <t>No practicar estampillas según informacion enviada por el cliente, a partir del 23 de julio de 2015</t>
  </si>
  <si>
    <t>Nuevas Cuentas</t>
  </si>
  <si>
    <t>Estampilla Pro Desarrollo-Barranquilla 2%</t>
  </si>
  <si>
    <t>Estampilla Ciudadela Universitaria-Barranquilla 1.5%</t>
  </si>
  <si>
    <t>Barranquilla</t>
  </si>
  <si>
    <t>Estampilla Prohospital-Cartagena 1%</t>
  </si>
  <si>
    <t>Estampilla Pro Electrificacion-Benedan 0.4%</t>
  </si>
  <si>
    <t>Beneficiencia de Antioquia-Benedan</t>
  </si>
  <si>
    <t>Estampilla Pro Cultura 0.5% - Biblioteca Publica Piloto</t>
  </si>
  <si>
    <t>Biblioteca Publica Piloto</t>
  </si>
  <si>
    <t>Estampilla Adulto Mayor 2% Biblioteca Publica Piloto</t>
  </si>
  <si>
    <t>Estampilla Cincuenta años de labor de la Universidad Pedagogica Nacional 0.5%</t>
  </si>
  <si>
    <t>Estampilla Pro personas mayores -Bogota</t>
  </si>
  <si>
    <t>8020B</t>
  </si>
  <si>
    <t>Actividades de sErvicios de Sistema de Seguridad 13.8*1000 Bogota</t>
  </si>
  <si>
    <t>13.8*1000</t>
  </si>
  <si>
    <t>Bogota</t>
  </si>
  <si>
    <t>Municipio de Barbosa</t>
  </si>
  <si>
    <t>Industria y Comercio Municipio de Barbosa</t>
  </si>
  <si>
    <t>Estampilla Pro Cultura 0.5% Municipio de Barbosa</t>
  </si>
  <si>
    <t>Estampilla Universidad de Antioquia 1% Municipio de Barbosa</t>
  </si>
  <si>
    <t>Estampilla Pro Centro de Bienestar del Anciano 3% Municipio de Barbosa</t>
  </si>
  <si>
    <t>Estampilla Pro Hospital 1% Municipio de Barbosa</t>
  </si>
  <si>
    <t>San Jeronimo</t>
  </si>
  <si>
    <t>Estampilla pro-hospital San Jeronimo 1%</t>
  </si>
  <si>
    <t>Entidades que practican</t>
  </si>
  <si>
    <t>Estampilla Pro- Hospitales publicos</t>
  </si>
  <si>
    <t>Comercio al por mayor de aparatos y equipos</t>
  </si>
  <si>
    <t>Distrito de Bogotá</t>
  </si>
  <si>
    <t>Girardota</t>
  </si>
  <si>
    <t>Estampillas Adulto Mayor 3% Girardota</t>
  </si>
  <si>
    <t>Estampillas Pro Cultura 0.5% Girardota</t>
  </si>
  <si>
    <t>Estampillas Pro Hospitales 1%</t>
  </si>
  <si>
    <t>Estampilla pro-Adulto mayor San Jeronimo 4%</t>
  </si>
  <si>
    <t>Estampilla Pro -Cultura San Jeronimo 2%</t>
  </si>
  <si>
    <t>Estampilla Pro Bienestar Adulto Mayor 2% -Municipio de Medellin</t>
  </si>
  <si>
    <t>Caldas</t>
  </si>
  <si>
    <t>Estampilla Pro Cultura 1% Caldas</t>
  </si>
  <si>
    <t>Estampilla Adulto Mayor 3%</t>
  </si>
  <si>
    <t>Estampillas Pro Hospitales Publicos 1%</t>
  </si>
  <si>
    <t>Estampilla Adulto Mayor 3% Girardota</t>
  </si>
  <si>
    <t>Estampilla Pro Cultura 0.5% Girardota</t>
  </si>
  <si>
    <t>Estampillas Pro Hospital 1% Girardota</t>
  </si>
  <si>
    <t>Municipio Girardota</t>
  </si>
  <si>
    <t>Departamento del Quindio</t>
  </si>
  <si>
    <t>Estampilla Procultura 1%</t>
  </si>
  <si>
    <t>Estampilla Pro Desarrollo 3%</t>
  </si>
  <si>
    <t>Distrito de Bogotá/ Fondo de Vigilancia de seguridad</t>
  </si>
  <si>
    <t>Gobernacion de Antioquia y sus descentralizadas (IDEA-Contraloria General de Antioquia-VIVA-BENEDAN) Corpoedu</t>
  </si>
  <si>
    <t>Estampilla Pro Hospital 2%</t>
  </si>
  <si>
    <t>Estampilla Pro Bienestar Adulto Mayor 2%</t>
  </si>
  <si>
    <t>Estampilla Procultura 1% Quindio</t>
  </si>
  <si>
    <t>Estampilla Pro Desarrollo 3% Quindio</t>
  </si>
  <si>
    <t>Estampilla Pro Hospital 2% Quindio</t>
  </si>
  <si>
    <t>Estampilla Pro Bienestar Adulto Mayor 2% Quindio</t>
  </si>
  <si>
    <t>Departamento Quindio</t>
  </si>
  <si>
    <t>Estampilla Bienestar del Adulto Mayor 2%</t>
  </si>
  <si>
    <t xml:space="preserve">Municipio de Medellin </t>
  </si>
  <si>
    <t>INDER</t>
  </si>
  <si>
    <t>Estampilla Pro Bienestar Adulto Mayor 2% Sabaneta</t>
  </si>
  <si>
    <t>SAPIENCIA</t>
  </si>
  <si>
    <t>Estampilla Pro Cultura 1% Santa Marta</t>
  </si>
  <si>
    <t>Estampilla Adulto Mayor 2% Santa Marta</t>
  </si>
  <si>
    <t>Santa Marta</t>
  </si>
  <si>
    <t>EDU</t>
  </si>
  <si>
    <t>ITM</t>
  </si>
  <si>
    <t>AGENCIA PARA LA GESTIÓN DEL PAISAJE, EL PATRIMONIO Y LAS ALIANZAS PUBLICO PRIVADAS - APP</t>
  </si>
  <si>
    <t>AREA METROPOLITANA</t>
  </si>
  <si>
    <t>BIBLIOTECA PUBLICA PILOTO</t>
  </si>
  <si>
    <t>COLEGIO MAYOR DE ANTIOQUIA</t>
  </si>
  <si>
    <t>CONTRALORIA GENERAL DE ANTIOQUIA</t>
  </si>
  <si>
    <t>DISTRISEGURIDAD</t>
  </si>
  <si>
    <t>DISTRITO DE SANTA MARTA</t>
  </si>
  <si>
    <t>FABRICA DE LICORES DE ANTIOQUIA</t>
  </si>
  <si>
    <t xml:space="preserve">GOBERNACION DE ANTIOQUIA               </t>
  </si>
  <si>
    <t>GOBERNACION DEL QUINDIO</t>
  </si>
  <si>
    <t>ISVIMED</t>
  </si>
  <si>
    <t>METRO DE MEDELLIN</t>
  </si>
  <si>
    <t>METROSALUD</t>
  </si>
  <si>
    <t xml:space="preserve">MUNICIPIO DE BARBOSA </t>
  </si>
  <si>
    <t>MUNICIPIO DE COPACABANA</t>
  </si>
  <si>
    <t>MUNICIPIO DE GIRARDOTA</t>
  </si>
  <si>
    <t>MUNICIPIO DE SABANETA</t>
  </si>
  <si>
    <t>MUNICIPIO DE SAN JERÓNIMO</t>
  </si>
  <si>
    <t>MUSEO CASA DE LA MEMORIA</t>
  </si>
  <si>
    <t>PERSONERIA DE MEDELLIN</t>
  </si>
  <si>
    <t>PLAZA MAYOR</t>
  </si>
  <si>
    <t>RAMA JUDICIAL</t>
  </si>
  <si>
    <t>TELEMEDELLIN</t>
  </si>
  <si>
    <t>TERMINALES  DE TRANSPORTE DE MEDELLIN</t>
  </si>
  <si>
    <t>Clientes de la ESU con quienes se tienen contratos interadministrativos vigentes a la fecha
(Entidad o Secretaria)</t>
  </si>
  <si>
    <t>SECRETARIA DE SEGURIDAD- MUNICIPIO DE MEDELLIN</t>
  </si>
  <si>
    <t>SECRETARIA DE SUMINISTROS Y SERVICIOS -MUNICIPIO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</si>
</sst>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00"/>
    <numFmt numFmtId="166" formatCode="0.00000"/>
    <numFmt numFmtId="167" formatCode="_(* #,##0.00000_);_(* \(#,##0.00000\);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35">
    <xf numFmtId="0" fontId="0" fillId="0" borderId="0" xfId="0"/>
    <xf numFmtId="0" fontId="2" fillId="0" borderId="1" xfId="0" applyFont="1" applyBorder="1" applyAlignment="1">
      <alignment horizontal="center"/>
    </xf>
    <xf numFmtId="0" fontId="0" fillId="0" borderId="1" xfId="0" applyBorder="1"/>
    <xf numFmtId="164" fontId="0" fillId="0" borderId="1" xfId="0" applyNumberFormat="1" applyBorder="1"/>
    <xf numFmtId="0" fontId="0" fillId="0" borderId="1" xfId="0" applyBorder="1" applyAlignment="1">
      <alignment horizontal="center" vertical="center"/>
    </xf>
    <xf numFmtId="10" fontId="0" fillId="0" borderId="1" xfId="0" applyNumberFormat="1" applyBorder="1"/>
    <xf numFmtId="0" fontId="0" fillId="0" borderId="1" xfId="0" applyBorder="1" applyAlignment="1">
      <alignment horizontal="center"/>
    </xf>
    <xf numFmtId="0" fontId="0" fillId="0" borderId="1" xfId="0" applyFill="1" applyBorder="1"/>
    <xf numFmtId="164" fontId="0" fillId="0" borderId="1" xfId="0" applyNumberFormat="1" applyFill="1" applyBorder="1"/>
    <xf numFmtId="0" fontId="2" fillId="0"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right"/>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64" fontId="0" fillId="0" borderId="1" xfId="0" applyNumberFormat="1" applyFill="1" applyBorder="1" applyAlignment="1">
      <alignment horizontal="right"/>
    </xf>
    <xf numFmtId="0" fontId="0" fillId="0" borderId="1" xfId="0" applyBorder="1" applyAlignment="1">
      <alignment horizontal="center" vertical="center"/>
    </xf>
    <xf numFmtId="1" fontId="0" fillId="0" borderId="1" xfId="1" applyNumberFormat="1" applyFont="1" applyBorder="1" applyAlignment="1">
      <alignment horizontal="right"/>
    </xf>
    <xf numFmtId="165" fontId="0" fillId="0" borderId="1" xfId="1" applyNumberFormat="1" applyFont="1" applyBorder="1" applyAlignment="1">
      <alignment horizontal="right"/>
    </xf>
    <xf numFmtId="166" fontId="0" fillId="0" borderId="1" xfId="1" applyNumberFormat="1" applyFont="1" applyBorder="1" applyAlignment="1">
      <alignment horizontal="right"/>
    </xf>
    <xf numFmtId="2" fontId="0" fillId="0" borderId="1" xfId="1" applyNumberFormat="1" applyFont="1" applyBorder="1" applyAlignment="1">
      <alignment horizontal="right"/>
    </xf>
    <xf numFmtId="9" fontId="0" fillId="0" borderId="1" xfId="0" applyNumberFormat="1" applyBorder="1"/>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0" xfId="0" applyFill="1"/>
    <xf numFmtId="0" fontId="3" fillId="0" borderId="1" xfId="0" applyFont="1" applyFill="1" applyBorder="1"/>
    <xf numFmtId="9" fontId="3" fillId="0" borderId="1" xfId="0" applyNumberFormat="1" applyFont="1" applyFill="1" applyBorder="1"/>
    <xf numFmtId="10" fontId="3" fillId="0" borderId="1" xfId="0" applyNumberFormat="1" applyFont="1" applyFill="1" applyBorder="1"/>
    <xf numFmtId="164" fontId="3" fillId="0" borderId="1" xfId="0" applyNumberFormat="1" applyFont="1" applyFill="1" applyBorder="1"/>
    <xf numFmtId="0" fontId="3" fillId="0" borderId="0" xfId="0" applyFont="1" applyFill="1"/>
    <xf numFmtId="0" fontId="3" fillId="0" borderId="3" xfId="0" applyFont="1" applyFill="1" applyBorder="1"/>
    <xf numFmtId="0" fontId="0" fillId="0" borderId="3" xfId="0" applyFill="1" applyBorder="1"/>
    <xf numFmtId="0" fontId="0" fillId="0" borderId="0" xfId="0" applyFill="1" applyBorder="1"/>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wrapText="1"/>
    </xf>
    <xf numFmtId="164" fontId="3" fillId="0" borderId="1" xfId="1" applyNumberFormat="1" applyFont="1" applyFill="1" applyBorder="1"/>
    <xf numFmtId="0" fontId="0" fillId="0" borderId="1" xfId="0" applyBorder="1" applyAlignment="1">
      <alignment horizontal="center" vertical="center"/>
    </xf>
    <xf numFmtId="0" fontId="3" fillId="2" borderId="1" xfId="0" applyFont="1" applyFill="1" applyBorder="1"/>
    <xf numFmtId="0" fontId="0" fillId="2" borderId="1" xfId="0" applyFill="1" applyBorder="1"/>
    <xf numFmtId="9" fontId="3" fillId="2" borderId="1" xfId="0" applyNumberFormat="1" applyFont="1" applyFill="1" applyBorder="1"/>
    <xf numFmtId="164" fontId="3" fillId="2" borderId="1" xfId="0" applyNumberFormat="1" applyFont="1" applyFill="1" applyBorder="1"/>
    <xf numFmtId="0" fontId="0" fillId="0" borderId="4" xfId="0" applyFill="1" applyBorder="1"/>
    <xf numFmtId="0" fontId="0" fillId="0" borderId="1" xfId="0" applyFill="1" applyBorder="1" applyAlignment="1">
      <alignment horizontal="center"/>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167" fontId="0" fillId="0" borderId="0" xfId="2" applyNumberFormat="1" applyFont="1"/>
    <xf numFmtId="0" fontId="0" fillId="0" borderId="1" xfId="0" applyBorder="1" applyAlignment="1">
      <alignment horizontal="center" vertical="center" wrapText="1"/>
    </xf>
    <xf numFmtId="0" fontId="0" fillId="0" borderId="1" xfId="0" applyBorder="1" applyAlignment="1">
      <alignment horizontal="center" wrapText="1"/>
    </xf>
    <xf numFmtId="0" fontId="3" fillId="0" borderId="4" xfId="0" applyFont="1" applyFill="1" applyBorder="1"/>
    <xf numFmtId="0" fontId="0" fillId="0" borderId="2" xfId="0" applyFill="1" applyBorder="1"/>
    <xf numFmtId="164" fontId="0" fillId="0" borderId="2" xfId="0" applyNumberFormat="1" applyFill="1" applyBorder="1"/>
    <xf numFmtId="9" fontId="3" fillId="0" borderId="4" xfId="0" applyNumberFormat="1" applyFont="1" applyFill="1" applyBorder="1"/>
    <xf numFmtId="0" fontId="0" fillId="0" borderId="17" xfId="0" applyFill="1" applyBorder="1"/>
    <xf numFmtId="0" fontId="0" fillId="0" borderId="18" xfId="0" applyFill="1" applyBorder="1"/>
    <xf numFmtId="0" fontId="2" fillId="0" borderId="2" xfId="0" applyFont="1" applyFill="1" applyBorder="1" applyAlignment="1">
      <alignment horizontal="center" vertical="center" wrapText="1"/>
    </xf>
    <xf numFmtId="0" fontId="0" fillId="0" borderId="21" xfId="0" applyFill="1" applyBorder="1"/>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wrapText="1"/>
    </xf>
    <xf numFmtId="0" fontId="0" fillId="0" borderId="0" xfId="0" applyBorder="1" applyAlignment="1">
      <alignment horizontal="right"/>
    </xf>
    <xf numFmtId="1" fontId="0" fillId="0" borderId="0" xfId="1" applyNumberFormat="1" applyFont="1" applyBorder="1" applyAlignment="1">
      <alignment horizontal="right"/>
    </xf>
    <xf numFmtId="166" fontId="0" fillId="0" borderId="0" xfId="1" applyNumberFormat="1" applyFont="1" applyBorder="1" applyAlignment="1">
      <alignment horizontal="right"/>
    </xf>
    <xf numFmtId="0" fontId="0" fillId="0" borderId="0" xfId="0" applyBorder="1" applyAlignment="1">
      <alignment horizontal="center" wrapText="1"/>
    </xf>
    <xf numFmtId="0" fontId="0" fillId="0" borderId="19" xfId="0" applyFill="1" applyBorder="1"/>
    <xf numFmtId="164" fontId="0" fillId="0" borderId="19" xfId="0" applyNumberFormat="1" applyFill="1" applyBorder="1"/>
    <xf numFmtId="0" fontId="0" fillId="0" borderId="1" xfId="0" applyBorder="1" applyAlignment="1">
      <alignment horizontal="center" vertical="center" wrapText="1"/>
    </xf>
    <xf numFmtId="0" fontId="0" fillId="4" borderId="1" xfId="0" applyFill="1" applyBorder="1"/>
    <xf numFmtId="164" fontId="3" fillId="4" borderId="1" xfId="0" applyNumberFormat="1" applyFont="1" applyFill="1" applyBorder="1"/>
    <xf numFmtId="0" fontId="4" fillId="0" borderId="1" xfId="0" applyFont="1" applyBorder="1"/>
    <xf numFmtId="0" fontId="0" fillId="0" borderId="1" xfId="0" applyBorder="1" applyAlignment="1">
      <alignment horizontal="center"/>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7" xfId="0" applyBorder="1" applyAlignment="1">
      <alignment horizontal="center"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2" borderId="2" xfId="0" applyFont="1" applyFill="1" applyBorder="1" applyAlignment="1">
      <alignment horizontal="left" wrapText="1"/>
    </xf>
    <xf numFmtId="0" fontId="2" fillId="2" borderId="4" xfId="0" applyFont="1" applyFill="1" applyBorder="1" applyAlignment="1">
      <alignment horizontal="left" wrapText="1"/>
    </xf>
    <xf numFmtId="0" fontId="0" fillId="2" borderId="1" xfId="0" applyFill="1" applyBorder="1" applyAlignment="1">
      <alignment horizontal="center" vertical="center" wrapText="1"/>
    </xf>
    <xf numFmtId="0" fontId="0" fillId="0" borderId="2" xfId="0" applyFill="1" applyBorder="1" applyAlignment="1">
      <alignment horizontal="center" vertical="center"/>
    </xf>
    <xf numFmtId="0" fontId="0" fillId="0" borderId="0" xfId="0" applyFill="1" applyAlignment="1">
      <alignment vertical="center" wrapText="1"/>
    </xf>
    <xf numFmtId="0" fontId="0" fillId="0" borderId="1" xfId="0" applyFill="1" applyBorder="1" applyAlignment="1">
      <alignment horizontal="center" vertical="center" wrapText="1"/>
    </xf>
    <xf numFmtId="10" fontId="0" fillId="0" borderId="1" xfId="0" applyNumberFormat="1" applyFill="1" applyBorder="1"/>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4" xfId="0" applyFill="1" applyBorder="1" applyAlignment="1">
      <alignment horizontal="center" vertical="center"/>
    </xf>
    <xf numFmtId="9" fontId="0" fillId="0" borderId="1" xfId="0" applyNumberFormat="1" applyFill="1" applyBorder="1"/>
    <xf numFmtId="0" fontId="3" fillId="0" borderId="20" xfId="0" applyFont="1" applyFill="1" applyBorder="1" applyAlignment="1">
      <alignment horizontal="center" vertical="center" wrapText="1"/>
    </xf>
    <xf numFmtId="0" fontId="0" fillId="0" borderId="12" xfId="0" applyFill="1" applyBorder="1"/>
    <xf numFmtId="164" fontId="3" fillId="0" borderId="12" xfId="1" applyNumberFormat="1" applyFont="1" applyFill="1" applyBorder="1"/>
    <xf numFmtId="0" fontId="3" fillId="0" borderId="10" xfId="0" applyFont="1" applyFill="1" applyBorder="1" applyAlignment="1">
      <alignment horizontal="center" vertical="center" wrapText="1"/>
    </xf>
    <xf numFmtId="164" fontId="3" fillId="0" borderId="19" xfId="0" applyNumberFormat="1" applyFont="1" applyFill="1" applyBorder="1"/>
    <xf numFmtId="0" fontId="0" fillId="0" borderId="8" xfId="0" applyFill="1" applyBorder="1" applyAlignment="1">
      <alignment horizontal="center" vertical="center"/>
    </xf>
    <xf numFmtId="164" fontId="0" fillId="0" borderId="12" xfId="0" applyNumberFormat="1" applyFill="1" applyBorder="1"/>
    <xf numFmtId="0" fontId="0" fillId="0" borderId="0" xfId="0" applyFill="1" applyBorder="1" applyAlignment="1">
      <alignment horizontal="center" vertical="center"/>
    </xf>
    <xf numFmtId="0" fontId="0" fillId="0" borderId="6" xfId="0" applyFill="1" applyBorder="1" applyAlignment="1">
      <alignment horizontal="center" vertical="center"/>
    </xf>
    <xf numFmtId="0" fontId="0" fillId="0" borderId="15"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22" xfId="0" applyFill="1" applyBorder="1" applyAlignment="1">
      <alignment horizontal="center" vertical="center" wrapText="1"/>
    </xf>
    <xf numFmtId="164" fontId="0" fillId="0" borderId="4" xfId="0" applyNumberFormat="1" applyFill="1" applyBorder="1"/>
    <xf numFmtId="0" fontId="0" fillId="0" borderId="11" xfId="0" applyFill="1" applyBorder="1"/>
    <xf numFmtId="0" fontId="0" fillId="0" borderId="15" xfId="0" applyFill="1" applyBorder="1"/>
    <xf numFmtId="0" fontId="0" fillId="0" borderId="9" xfId="0" applyFill="1" applyBorder="1"/>
    <xf numFmtId="0" fontId="3" fillId="0" borderId="10" xfId="0" applyFont="1" applyFill="1" applyBorder="1"/>
    <xf numFmtId="0" fontId="0" fillId="0" borderId="16" xfId="0" applyFill="1" applyBorder="1"/>
    <xf numFmtId="0" fontId="0" fillId="0" borderId="13" xfId="0" applyFill="1" applyBorder="1"/>
    <xf numFmtId="0" fontId="0" fillId="0" borderId="14" xfId="0" applyFill="1" applyBorder="1"/>
    <xf numFmtId="10" fontId="3" fillId="0" borderId="3" xfId="0" applyNumberFormat="1" applyFont="1" applyFill="1" applyBorder="1"/>
    <xf numFmtId="0" fontId="2" fillId="3" borderId="1" xfId="0" applyFont="1" applyFill="1" applyBorder="1" applyAlignment="1">
      <alignment horizont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topLeftCell="A58" workbookViewId="0">
      <selection activeCell="B71" sqref="B71:C72"/>
    </sheetView>
  </sheetViews>
  <sheetFormatPr baseColWidth="10" defaultRowHeight="15" x14ac:dyDescent="0.25"/>
  <cols>
    <col min="3" max="3" width="77.85546875" bestFit="1" customWidth="1"/>
    <col min="5" max="5" width="29.5703125" customWidth="1"/>
    <col min="6" max="6" width="16.7109375" bestFit="1" customWidth="1"/>
    <col min="7" max="7" width="44.28515625" customWidth="1"/>
  </cols>
  <sheetData>
    <row r="1" spans="1:7" x14ac:dyDescent="0.25">
      <c r="A1" s="1" t="s">
        <v>4</v>
      </c>
      <c r="B1" s="1" t="s">
        <v>5</v>
      </c>
      <c r="C1" s="1" t="s">
        <v>6</v>
      </c>
      <c r="D1" s="1" t="s">
        <v>7</v>
      </c>
      <c r="E1" s="1" t="s">
        <v>8</v>
      </c>
      <c r="F1" s="1" t="s">
        <v>50</v>
      </c>
      <c r="G1" s="9" t="s">
        <v>40</v>
      </c>
    </row>
    <row r="2" spans="1:7" ht="15" customHeight="1" x14ac:dyDescent="0.25">
      <c r="A2" s="2">
        <v>101</v>
      </c>
      <c r="B2" s="2">
        <v>290502001</v>
      </c>
      <c r="C2" s="2" t="s">
        <v>0</v>
      </c>
      <c r="D2" s="41">
        <v>0.01</v>
      </c>
      <c r="E2" s="77" t="s">
        <v>98</v>
      </c>
      <c r="F2" s="79" t="s">
        <v>118</v>
      </c>
      <c r="G2" s="2"/>
    </row>
    <row r="3" spans="1:7" x14ac:dyDescent="0.25">
      <c r="A3" s="73">
        <v>102</v>
      </c>
      <c r="B3" s="73">
        <v>290502003</v>
      </c>
      <c r="C3" s="73" t="s">
        <v>1</v>
      </c>
      <c r="D3" s="74">
        <v>4.0000000000000001E-3</v>
      </c>
      <c r="E3" s="78"/>
      <c r="F3" s="79"/>
      <c r="G3" s="2"/>
    </row>
    <row r="4" spans="1:7" s="27" customFormat="1" x14ac:dyDescent="0.25">
      <c r="A4" s="7">
        <v>163</v>
      </c>
      <c r="B4" s="7">
        <v>290502066</v>
      </c>
      <c r="C4" s="7" t="s">
        <v>139</v>
      </c>
      <c r="D4" s="31">
        <v>0.02</v>
      </c>
      <c r="E4" s="78"/>
      <c r="F4" s="79"/>
      <c r="G4" s="7" t="s">
        <v>140</v>
      </c>
    </row>
    <row r="5" spans="1:7" s="27" customFormat="1" x14ac:dyDescent="0.25">
      <c r="A5" s="7">
        <v>164</v>
      </c>
      <c r="B5" s="2">
        <v>290502002</v>
      </c>
      <c r="C5" s="7" t="s">
        <v>141</v>
      </c>
      <c r="D5" s="31">
        <v>4.0000000000000001E-3</v>
      </c>
      <c r="E5" s="78"/>
      <c r="F5" s="79"/>
      <c r="G5" s="7" t="s">
        <v>140</v>
      </c>
    </row>
    <row r="6" spans="1:7" x14ac:dyDescent="0.25">
      <c r="A6" s="2">
        <v>103</v>
      </c>
      <c r="B6" s="2">
        <v>290502004</v>
      </c>
      <c r="C6" s="2" t="s">
        <v>2</v>
      </c>
      <c r="D6" s="41">
        <v>6.0000000000000001E-3</v>
      </c>
      <c r="E6" s="78"/>
      <c r="F6" s="79"/>
      <c r="G6" s="2"/>
    </row>
    <row r="7" spans="1:7" x14ac:dyDescent="0.25">
      <c r="A7" s="2">
        <v>104</v>
      </c>
      <c r="B7" s="2">
        <v>290502007</v>
      </c>
      <c r="C7" s="2" t="s">
        <v>3</v>
      </c>
      <c r="D7" s="31">
        <v>4.0000000000000001E-3</v>
      </c>
      <c r="E7" s="78"/>
      <c r="F7" s="79"/>
      <c r="G7" s="2"/>
    </row>
    <row r="8" spans="1:7" x14ac:dyDescent="0.25">
      <c r="A8" s="2">
        <v>107</v>
      </c>
      <c r="B8" s="2">
        <v>290502008</v>
      </c>
      <c r="C8" s="2" t="s">
        <v>9</v>
      </c>
      <c r="D8" s="3">
        <v>0.02</v>
      </c>
      <c r="E8" s="89" t="s">
        <v>10</v>
      </c>
      <c r="F8" s="89">
        <v>890983716</v>
      </c>
      <c r="G8" s="2"/>
    </row>
    <row r="9" spans="1:7" x14ac:dyDescent="0.25">
      <c r="A9" s="2">
        <v>108</v>
      </c>
      <c r="B9" s="28">
        <v>290502052</v>
      </c>
      <c r="C9" s="2" t="s">
        <v>11</v>
      </c>
      <c r="D9" s="3">
        <v>0.04</v>
      </c>
      <c r="E9" s="89"/>
      <c r="F9" s="89"/>
      <c r="G9" s="2"/>
    </row>
    <row r="10" spans="1:7" s="27" customFormat="1" x14ac:dyDescent="0.25">
      <c r="A10" s="7">
        <v>150</v>
      </c>
      <c r="B10" s="2">
        <v>290502009</v>
      </c>
      <c r="C10" s="7" t="s">
        <v>109</v>
      </c>
      <c r="D10" s="8">
        <v>0.01</v>
      </c>
      <c r="E10" s="89"/>
      <c r="F10" s="89"/>
      <c r="G10" s="7"/>
    </row>
    <row r="11" spans="1:7" x14ac:dyDescent="0.25">
      <c r="A11" s="2">
        <v>109</v>
      </c>
      <c r="B11" s="2">
        <v>290502010</v>
      </c>
      <c r="C11" s="2" t="s">
        <v>12</v>
      </c>
      <c r="D11" s="3">
        <v>0.01</v>
      </c>
      <c r="E11" s="79" t="s">
        <v>13</v>
      </c>
      <c r="F11" s="85">
        <v>860526499</v>
      </c>
      <c r="G11" s="2"/>
    </row>
    <row r="12" spans="1:7" x14ac:dyDescent="0.25">
      <c r="A12" s="2">
        <v>110</v>
      </c>
      <c r="B12" s="2">
        <v>290502011</v>
      </c>
      <c r="C12" s="2" t="s">
        <v>14</v>
      </c>
      <c r="D12" s="3">
        <v>5.0000000000000001E-3</v>
      </c>
      <c r="E12" s="79"/>
      <c r="F12" s="86"/>
      <c r="G12" s="2"/>
    </row>
    <row r="13" spans="1:7" x14ac:dyDescent="0.25">
      <c r="A13" s="2">
        <v>111</v>
      </c>
      <c r="B13" s="2">
        <v>290502012</v>
      </c>
      <c r="C13" s="2" t="s">
        <v>15</v>
      </c>
      <c r="D13" s="3">
        <v>5.0000000000000001E-3</v>
      </c>
      <c r="E13" s="79"/>
      <c r="F13" s="87"/>
      <c r="G13" s="2"/>
    </row>
    <row r="14" spans="1:7" x14ac:dyDescent="0.25">
      <c r="A14" s="2">
        <v>112</v>
      </c>
      <c r="B14" s="2">
        <v>290502013</v>
      </c>
      <c r="C14" s="2" t="s">
        <v>16</v>
      </c>
      <c r="D14" s="3">
        <v>0.02</v>
      </c>
      <c r="E14" s="79" t="s">
        <v>17</v>
      </c>
      <c r="F14" s="85">
        <v>890980093</v>
      </c>
      <c r="G14" s="2"/>
    </row>
    <row r="15" spans="1:7" x14ac:dyDescent="0.25">
      <c r="A15" s="2">
        <v>113</v>
      </c>
      <c r="B15" s="2">
        <v>290502015</v>
      </c>
      <c r="C15" s="2" t="s">
        <v>18</v>
      </c>
      <c r="D15" s="5">
        <v>7.4999999999999997E-3</v>
      </c>
      <c r="E15" s="79"/>
      <c r="F15" s="87"/>
      <c r="G15" s="2"/>
    </row>
    <row r="16" spans="1:7" x14ac:dyDescent="0.25">
      <c r="A16" s="2">
        <v>114</v>
      </c>
      <c r="B16" s="2">
        <v>290502016</v>
      </c>
      <c r="C16" s="2" t="s">
        <v>19</v>
      </c>
      <c r="D16" s="3">
        <v>0.01</v>
      </c>
      <c r="E16" s="6" t="s">
        <v>20</v>
      </c>
      <c r="F16" s="6">
        <v>890905055</v>
      </c>
      <c r="G16" s="2"/>
    </row>
    <row r="17" spans="1:7" x14ac:dyDescent="0.25">
      <c r="A17" s="2">
        <v>115</v>
      </c>
      <c r="B17" s="2">
        <v>290502017</v>
      </c>
      <c r="C17" s="2" t="s">
        <v>21</v>
      </c>
      <c r="D17" s="3">
        <v>0.01</v>
      </c>
      <c r="E17" s="89" t="s">
        <v>22</v>
      </c>
      <c r="F17" s="83">
        <v>890980331</v>
      </c>
      <c r="G17" s="2"/>
    </row>
    <row r="18" spans="1:7" ht="60" x14ac:dyDescent="0.25">
      <c r="A18" s="2">
        <v>116</v>
      </c>
      <c r="B18" s="2">
        <v>290502018</v>
      </c>
      <c r="C18" s="2" t="s">
        <v>23</v>
      </c>
      <c r="D18" s="3">
        <v>5.0000000000000001E-3</v>
      </c>
      <c r="E18" s="89"/>
      <c r="F18" s="88"/>
      <c r="G18" s="10" t="s">
        <v>31</v>
      </c>
    </row>
    <row r="19" spans="1:7" x14ac:dyDescent="0.25">
      <c r="A19" s="33">
        <v>186</v>
      </c>
      <c r="B19" s="34">
        <v>290590125</v>
      </c>
      <c r="C19" s="7" t="s">
        <v>204</v>
      </c>
      <c r="D19" s="29">
        <v>0.02</v>
      </c>
      <c r="E19" s="89"/>
      <c r="F19" s="88"/>
      <c r="G19" s="72"/>
    </row>
    <row r="20" spans="1:7" ht="45" x14ac:dyDescent="0.25">
      <c r="A20" s="75">
        <v>117</v>
      </c>
      <c r="B20" s="75">
        <v>290502020</v>
      </c>
      <c r="C20" s="75" t="s">
        <v>24</v>
      </c>
      <c r="D20" s="3">
        <v>5.0000000000000001E-3</v>
      </c>
      <c r="E20" s="89"/>
      <c r="F20" s="84"/>
      <c r="G20" s="11" t="s">
        <v>30</v>
      </c>
    </row>
    <row r="21" spans="1:7" x14ac:dyDescent="0.25">
      <c r="A21" s="2">
        <v>118</v>
      </c>
      <c r="B21" s="2">
        <v>290502021</v>
      </c>
      <c r="C21" s="2" t="s">
        <v>25</v>
      </c>
      <c r="D21" s="3">
        <v>0.02</v>
      </c>
      <c r="E21" s="89" t="s">
        <v>26</v>
      </c>
      <c r="F21" s="83">
        <v>892400038</v>
      </c>
      <c r="G21" s="2"/>
    </row>
    <row r="22" spans="1:7" x14ac:dyDescent="0.25">
      <c r="A22" s="2">
        <v>119</v>
      </c>
      <c r="B22" s="2">
        <v>290502022</v>
      </c>
      <c r="C22" s="2" t="s">
        <v>27</v>
      </c>
      <c r="D22" s="3">
        <v>0.02</v>
      </c>
      <c r="E22" s="89"/>
      <c r="F22" s="84"/>
      <c r="G22" s="2"/>
    </row>
    <row r="23" spans="1:7" x14ac:dyDescent="0.25">
      <c r="A23" s="2">
        <v>120</v>
      </c>
      <c r="B23" s="2">
        <v>290502023</v>
      </c>
      <c r="C23" s="2" t="s">
        <v>29</v>
      </c>
      <c r="D23" s="3">
        <v>0.02</v>
      </c>
      <c r="E23" s="79" t="s">
        <v>28</v>
      </c>
      <c r="F23" s="85">
        <v>890980112</v>
      </c>
      <c r="G23" s="2"/>
    </row>
    <row r="24" spans="1:7" x14ac:dyDescent="0.25">
      <c r="A24" s="2">
        <v>121</v>
      </c>
      <c r="B24" s="2">
        <v>290502024</v>
      </c>
      <c r="C24" s="2" t="s">
        <v>32</v>
      </c>
      <c r="D24" s="3">
        <v>5.0000000000000001E-3</v>
      </c>
      <c r="E24" s="79"/>
      <c r="F24" s="86"/>
      <c r="G24" s="2"/>
    </row>
    <row r="25" spans="1:7" x14ac:dyDescent="0.25">
      <c r="A25" s="2">
        <v>122</v>
      </c>
      <c r="B25" s="2">
        <v>290502025</v>
      </c>
      <c r="C25" s="2" t="s">
        <v>33</v>
      </c>
      <c r="D25" s="3">
        <v>3.0000000000000001E-3</v>
      </c>
      <c r="E25" s="79"/>
      <c r="F25" s="86"/>
      <c r="G25" s="2"/>
    </row>
    <row r="26" spans="1:7" x14ac:dyDescent="0.25">
      <c r="A26" s="2">
        <v>123</v>
      </c>
      <c r="B26" s="2">
        <v>290502026</v>
      </c>
      <c r="C26" s="2" t="s">
        <v>34</v>
      </c>
      <c r="D26" s="3">
        <v>2E-3</v>
      </c>
      <c r="E26" s="79"/>
      <c r="F26" s="87"/>
      <c r="G26" s="2"/>
    </row>
    <row r="27" spans="1:7" x14ac:dyDescent="0.25">
      <c r="A27" s="2">
        <v>124</v>
      </c>
      <c r="B27" s="2">
        <v>290502027</v>
      </c>
      <c r="C27" s="7" t="s">
        <v>35</v>
      </c>
      <c r="D27" s="8">
        <v>0.03</v>
      </c>
      <c r="E27" s="89" t="s">
        <v>44</v>
      </c>
      <c r="F27" s="83">
        <v>890480431</v>
      </c>
      <c r="G27" s="2"/>
    </row>
    <row r="28" spans="1:7" x14ac:dyDescent="0.25">
      <c r="A28" s="2">
        <v>125</v>
      </c>
      <c r="B28" s="2">
        <v>290502028</v>
      </c>
      <c r="C28" s="2" t="s">
        <v>36</v>
      </c>
      <c r="D28" s="8">
        <v>0.01</v>
      </c>
      <c r="E28" s="89"/>
      <c r="F28" s="88"/>
      <c r="G28" s="2"/>
    </row>
    <row r="29" spans="1:7" x14ac:dyDescent="0.25">
      <c r="A29" s="2">
        <v>126</v>
      </c>
      <c r="B29" s="2">
        <v>290502029</v>
      </c>
      <c r="C29" s="2" t="s">
        <v>37</v>
      </c>
      <c r="D29" s="8">
        <v>0.01</v>
      </c>
      <c r="E29" s="89"/>
      <c r="F29" s="88"/>
      <c r="G29" s="2"/>
    </row>
    <row r="30" spans="1:7" x14ac:dyDescent="0.25">
      <c r="A30" s="2">
        <v>127</v>
      </c>
      <c r="B30" s="2">
        <v>290502030</v>
      </c>
      <c r="C30" s="2" t="s">
        <v>38</v>
      </c>
      <c r="D30" s="8">
        <v>0.01</v>
      </c>
      <c r="E30" s="89"/>
      <c r="F30" s="88"/>
      <c r="G30" s="2"/>
    </row>
    <row r="31" spans="1:7" x14ac:dyDescent="0.25">
      <c r="A31" s="2">
        <v>128</v>
      </c>
      <c r="B31" s="2">
        <v>290502031</v>
      </c>
      <c r="C31" s="2" t="s">
        <v>39</v>
      </c>
      <c r="D31" s="8">
        <v>0.02</v>
      </c>
      <c r="E31" s="89"/>
      <c r="F31" s="84"/>
      <c r="G31" s="2"/>
    </row>
    <row r="32" spans="1:7" x14ac:dyDescent="0.25">
      <c r="A32" s="7">
        <v>129</v>
      </c>
      <c r="B32" s="2">
        <v>290502033</v>
      </c>
      <c r="C32" s="2" t="s">
        <v>53</v>
      </c>
      <c r="D32" s="8">
        <v>0.02</v>
      </c>
      <c r="E32" s="79" t="s">
        <v>55</v>
      </c>
      <c r="F32" s="77">
        <v>890480184</v>
      </c>
      <c r="G32" s="2"/>
    </row>
    <row r="33" spans="1:7" x14ac:dyDescent="0.25">
      <c r="A33" s="7">
        <v>131</v>
      </c>
      <c r="B33">
        <v>290502053</v>
      </c>
      <c r="C33" s="2" t="s">
        <v>110</v>
      </c>
      <c r="D33" s="8">
        <v>0.02</v>
      </c>
      <c r="E33" s="79"/>
      <c r="F33" s="78"/>
      <c r="G33" s="2"/>
    </row>
    <row r="34" spans="1:7" x14ac:dyDescent="0.25">
      <c r="A34" s="34">
        <v>151</v>
      </c>
      <c r="B34" s="7">
        <v>290502034</v>
      </c>
      <c r="C34" s="33" t="s">
        <v>111</v>
      </c>
      <c r="D34" s="8">
        <v>0.01</v>
      </c>
      <c r="E34" s="79"/>
      <c r="F34" s="91"/>
      <c r="G34" s="2"/>
    </row>
    <row r="35" spans="1:7" ht="68.25" customHeight="1" x14ac:dyDescent="0.25">
      <c r="A35" s="7">
        <v>132</v>
      </c>
      <c r="B35" s="7">
        <v>290502035</v>
      </c>
      <c r="C35" s="7" t="s">
        <v>144</v>
      </c>
      <c r="D35" s="8">
        <v>5.0000000000000001E-3</v>
      </c>
      <c r="E35" s="16" t="s">
        <v>60</v>
      </c>
      <c r="F35" s="15">
        <v>900014480</v>
      </c>
      <c r="G35" s="11" t="s">
        <v>61</v>
      </c>
    </row>
    <row r="36" spans="1:7" x14ac:dyDescent="0.25">
      <c r="A36" s="7">
        <v>133</v>
      </c>
      <c r="B36" s="7">
        <v>290502036</v>
      </c>
      <c r="C36" s="7" t="s">
        <v>64</v>
      </c>
      <c r="D36" s="8">
        <v>0.01</v>
      </c>
      <c r="E36" s="6" t="s">
        <v>78</v>
      </c>
      <c r="F36" s="15">
        <v>890980767</v>
      </c>
      <c r="G36" s="97" t="s">
        <v>65</v>
      </c>
    </row>
    <row r="37" spans="1:7" x14ac:dyDescent="0.25">
      <c r="A37" s="7">
        <v>134</v>
      </c>
      <c r="B37" s="7">
        <v>290502037</v>
      </c>
      <c r="C37" s="7" t="s">
        <v>66</v>
      </c>
      <c r="D37" s="8">
        <v>0.03</v>
      </c>
      <c r="E37" s="6" t="s">
        <v>78</v>
      </c>
      <c r="F37" s="15">
        <v>890980767</v>
      </c>
      <c r="G37" s="98"/>
    </row>
    <row r="38" spans="1:7" x14ac:dyDescent="0.25">
      <c r="A38" s="7">
        <v>135</v>
      </c>
      <c r="B38" s="7">
        <v>290502038</v>
      </c>
      <c r="C38" s="7" t="s">
        <v>67</v>
      </c>
      <c r="D38" s="8">
        <v>0.01</v>
      </c>
      <c r="E38" s="6" t="s">
        <v>68</v>
      </c>
      <c r="F38" s="17">
        <v>890980782</v>
      </c>
      <c r="G38" s="6"/>
    </row>
    <row r="39" spans="1:7" ht="82.5" customHeight="1" x14ac:dyDescent="0.25">
      <c r="A39" s="7">
        <v>136</v>
      </c>
      <c r="B39" s="7">
        <v>290502039</v>
      </c>
      <c r="C39" s="7" t="s">
        <v>69</v>
      </c>
      <c r="D39" s="18" t="s">
        <v>70</v>
      </c>
      <c r="E39" s="6" t="s">
        <v>68</v>
      </c>
      <c r="F39" s="17">
        <v>890980782</v>
      </c>
      <c r="G39" s="11" t="s">
        <v>77</v>
      </c>
    </row>
    <row r="40" spans="1:7" x14ac:dyDescent="0.25">
      <c r="A40" s="7">
        <v>137</v>
      </c>
      <c r="B40" s="7">
        <v>290502040</v>
      </c>
      <c r="C40" s="7" t="s">
        <v>71</v>
      </c>
      <c r="D40" s="8">
        <v>0.03</v>
      </c>
      <c r="E40" s="6" t="s">
        <v>68</v>
      </c>
      <c r="F40" s="17">
        <v>890980782</v>
      </c>
      <c r="G40" s="6"/>
    </row>
    <row r="41" spans="1:7" x14ac:dyDescent="0.25">
      <c r="A41" s="7">
        <v>138</v>
      </c>
      <c r="B41" s="7">
        <v>290502041</v>
      </c>
      <c r="C41" s="2" t="s">
        <v>84</v>
      </c>
      <c r="D41" s="8">
        <v>0.02</v>
      </c>
      <c r="E41" s="90" t="s">
        <v>82</v>
      </c>
      <c r="F41" s="83">
        <v>890983674</v>
      </c>
      <c r="G41" s="2"/>
    </row>
    <row r="42" spans="1:7" x14ac:dyDescent="0.25">
      <c r="A42" s="7">
        <v>139</v>
      </c>
      <c r="B42" s="7">
        <v>290502042</v>
      </c>
      <c r="C42" s="2" t="s">
        <v>83</v>
      </c>
      <c r="D42" s="8">
        <v>0.01</v>
      </c>
      <c r="E42" s="90"/>
      <c r="F42" s="88"/>
      <c r="G42" s="2"/>
    </row>
    <row r="43" spans="1:7" x14ac:dyDescent="0.25">
      <c r="A43" s="7">
        <v>140</v>
      </c>
      <c r="B43" s="7">
        <v>290502043</v>
      </c>
      <c r="C43" s="2" t="s">
        <v>85</v>
      </c>
      <c r="D43" s="8">
        <v>0.04</v>
      </c>
      <c r="E43" s="90"/>
      <c r="F43" s="84"/>
      <c r="G43" s="2"/>
    </row>
    <row r="44" spans="1:7" x14ac:dyDescent="0.25">
      <c r="A44" s="7">
        <v>141</v>
      </c>
      <c r="B44" s="7">
        <v>290502044</v>
      </c>
      <c r="C44" s="7" t="s">
        <v>59</v>
      </c>
      <c r="D44" s="8">
        <v>5.0000000000000001E-3</v>
      </c>
      <c r="E44" s="92" t="s">
        <v>95</v>
      </c>
      <c r="F44" s="90">
        <v>890905211</v>
      </c>
      <c r="G44" s="96" t="s">
        <v>97</v>
      </c>
    </row>
    <row r="45" spans="1:7" x14ac:dyDescent="0.25">
      <c r="A45" s="7">
        <v>142</v>
      </c>
      <c r="B45" s="28">
        <v>290502046</v>
      </c>
      <c r="C45" s="2" t="s">
        <v>96</v>
      </c>
      <c r="D45" s="24">
        <v>0.01</v>
      </c>
      <c r="E45" s="93"/>
      <c r="F45" s="90"/>
      <c r="G45" s="96"/>
    </row>
    <row r="46" spans="1:7" s="32" customFormat="1" x14ac:dyDescent="0.25">
      <c r="A46" s="28">
        <v>144</v>
      </c>
      <c r="B46" s="28">
        <v>290502047</v>
      </c>
      <c r="C46" s="28" t="s">
        <v>99</v>
      </c>
      <c r="D46" s="29">
        <v>0.03</v>
      </c>
      <c r="E46" s="80" t="s">
        <v>105</v>
      </c>
      <c r="F46" s="80">
        <v>800091594</v>
      </c>
      <c r="G46" s="28"/>
    </row>
    <row r="47" spans="1:7" s="32" customFormat="1" x14ac:dyDescent="0.25">
      <c r="A47" s="28">
        <v>145</v>
      </c>
      <c r="B47" s="28">
        <v>290502048</v>
      </c>
      <c r="C47" s="28" t="s">
        <v>100</v>
      </c>
      <c r="D47" s="29">
        <v>0.03</v>
      </c>
      <c r="E47" s="81"/>
      <c r="F47" s="81"/>
      <c r="G47" s="28"/>
    </row>
    <row r="48" spans="1:7" s="32" customFormat="1" x14ac:dyDescent="0.25">
      <c r="A48" s="28">
        <v>146</v>
      </c>
      <c r="B48" s="28">
        <v>290502049</v>
      </c>
      <c r="C48" s="28" t="s">
        <v>101</v>
      </c>
      <c r="D48" s="30">
        <v>7.4999999999999997E-3</v>
      </c>
      <c r="E48" s="81"/>
      <c r="F48" s="81"/>
      <c r="G48" s="28"/>
    </row>
    <row r="49" spans="1:7" s="32" customFormat="1" x14ac:dyDescent="0.25">
      <c r="A49" s="28">
        <v>147</v>
      </c>
      <c r="B49" s="28">
        <v>290502050</v>
      </c>
      <c r="C49" s="28" t="s">
        <v>102</v>
      </c>
      <c r="D49" s="29">
        <v>0.04</v>
      </c>
      <c r="E49" s="81"/>
      <c r="F49" s="81"/>
      <c r="G49" s="28"/>
    </row>
    <row r="50" spans="1:7" s="32" customFormat="1" x14ac:dyDescent="0.25">
      <c r="A50" s="28">
        <v>148</v>
      </c>
      <c r="B50" s="28">
        <v>290502051</v>
      </c>
      <c r="C50" s="28" t="s">
        <v>103</v>
      </c>
      <c r="D50" s="31">
        <v>5.0000000000000001E-3</v>
      </c>
      <c r="E50" s="81"/>
      <c r="F50" s="81"/>
      <c r="G50" s="28"/>
    </row>
    <row r="51" spans="1:7" s="32" customFormat="1" x14ac:dyDescent="0.25">
      <c r="A51" s="28">
        <v>149</v>
      </c>
      <c r="B51" s="32">
        <v>290502052</v>
      </c>
      <c r="C51" s="28" t="s">
        <v>104</v>
      </c>
      <c r="D51" s="29">
        <v>0.01</v>
      </c>
      <c r="E51" s="82"/>
      <c r="F51" s="82"/>
      <c r="G51" s="28"/>
    </row>
    <row r="52" spans="1:7" x14ac:dyDescent="0.25">
      <c r="A52" s="43">
        <v>152</v>
      </c>
      <c r="B52" s="43">
        <v>290502054</v>
      </c>
      <c r="C52" s="44" t="s">
        <v>115</v>
      </c>
      <c r="D52" s="45">
        <v>0.01</v>
      </c>
      <c r="E52" s="104" t="s">
        <v>116</v>
      </c>
      <c r="F52" s="94">
        <v>800058016</v>
      </c>
      <c r="G52" s="102" t="s">
        <v>145</v>
      </c>
    </row>
    <row r="53" spans="1:7" x14ac:dyDescent="0.25">
      <c r="A53" s="43">
        <v>153</v>
      </c>
      <c r="B53" s="43">
        <v>290502055</v>
      </c>
      <c r="C53" s="44" t="s">
        <v>117</v>
      </c>
      <c r="D53" s="46">
        <v>5.0000000000000001E-3</v>
      </c>
      <c r="E53" s="104"/>
      <c r="F53" s="95"/>
      <c r="G53" s="103"/>
    </row>
    <row r="54" spans="1:7" x14ac:dyDescent="0.25">
      <c r="A54" s="28">
        <v>154</v>
      </c>
      <c r="B54" s="28">
        <v>290502056</v>
      </c>
      <c r="C54" s="28" t="s">
        <v>122</v>
      </c>
      <c r="D54" s="29">
        <v>0.03</v>
      </c>
      <c r="E54" s="79" t="s">
        <v>119</v>
      </c>
      <c r="F54" s="79">
        <v>890980447</v>
      </c>
      <c r="G54" s="2"/>
    </row>
    <row r="55" spans="1:7" x14ac:dyDescent="0.25">
      <c r="A55" s="2">
        <v>155</v>
      </c>
      <c r="B55" s="2">
        <v>290502057</v>
      </c>
      <c r="C55" s="28" t="s">
        <v>120</v>
      </c>
      <c r="D55" s="29">
        <v>0.01</v>
      </c>
      <c r="E55" s="79"/>
      <c r="F55" s="79"/>
      <c r="G55" s="2"/>
    </row>
    <row r="56" spans="1:7" x14ac:dyDescent="0.25">
      <c r="A56" s="2">
        <v>156</v>
      </c>
      <c r="B56" s="2">
        <v>290502058</v>
      </c>
      <c r="C56" s="28" t="s">
        <v>121</v>
      </c>
      <c r="D56" s="29">
        <v>0.01</v>
      </c>
      <c r="E56" s="79"/>
      <c r="F56" s="79"/>
      <c r="G56" s="2"/>
    </row>
    <row r="57" spans="1:7" x14ac:dyDescent="0.25">
      <c r="A57" s="28">
        <v>157</v>
      </c>
      <c r="B57" s="2">
        <v>290502059</v>
      </c>
      <c r="C57" s="2" t="s">
        <v>125</v>
      </c>
      <c r="D57" s="31">
        <v>5.0000000000000001E-3</v>
      </c>
      <c r="E57" s="79" t="s">
        <v>126</v>
      </c>
      <c r="F57" s="79">
        <v>890980764</v>
      </c>
      <c r="G57" s="2"/>
    </row>
    <row r="58" spans="1:7" x14ac:dyDescent="0.25">
      <c r="A58" s="28">
        <v>158</v>
      </c>
      <c r="B58" s="2">
        <v>290502060</v>
      </c>
      <c r="C58" s="2" t="s">
        <v>127</v>
      </c>
      <c r="D58" s="29">
        <v>0.01</v>
      </c>
      <c r="E58" s="79"/>
      <c r="F58" s="79"/>
      <c r="G58" s="2"/>
    </row>
    <row r="59" spans="1:7" x14ac:dyDescent="0.25">
      <c r="A59" s="28">
        <v>159</v>
      </c>
      <c r="B59" s="2">
        <v>290502061</v>
      </c>
      <c r="C59" s="28" t="s">
        <v>128</v>
      </c>
      <c r="D59" s="29">
        <v>0.04</v>
      </c>
      <c r="E59" s="79"/>
      <c r="F59" s="79"/>
      <c r="G59" s="2"/>
    </row>
    <row r="60" spans="1:7" x14ac:dyDescent="0.25">
      <c r="A60" s="28">
        <v>160</v>
      </c>
      <c r="B60" s="7">
        <v>290502062</v>
      </c>
      <c r="C60" s="28" t="s">
        <v>133</v>
      </c>
      <c r="D60" s="29">
        <v>0.01</v>
      </c>
      <c r="E60" s="79" t="s">
        <v>138</v>
      </c>
      <c r="F60" s="79">
        <v>890981995</v>
      </c>
      <c r="G60" s="2"/>
    </row>
    <row r="61" spans="1:7" x14ac:dyDescent="0.25">
      <c r="A61" s="28">
        <v>161</v>
      </c>
      <c r="B61" s="7">
        <v>290502063</v>
      </c>
      <c r="C61" s="2" t="s">
        <v>134</v>
      </c>
      <c r="D61" s="29">
        <v>0.01</v>
      </c>
      <c r="E61" s="79"/>
      <c r="F61" s="79"/>
      <c r="G61" s="2"/>
    </row>
    <row r="62" spans="1:7" x14ac:dyDescent="0.25">
      <c r="A62" s="28">
        <v>162</v>
      </c>
      <c r="B62" s="7">
        <v>290502064</v>
      </c>
      <c r="C62" s="2" t="s">
        <v>135</v>
      </c>
      <c r="D62" s="29">
        <v>0.04</v>
      </c>
      <c r="E62" s="79"/>
      <c r="F62" s="79"/>
      <c r="G62" s="2"/>
    </row>
    <row r="63" spans="1:7" x14ac:dyDescent="0.25">
      <c r="A63" s="28">
        <v>165</v>
      </c>
      <c r="B63" s="2">
        <v>290502067</v>
      </c>
      <c r="C63" s="7" t="s">
        <v>142</v>
      </c>
      <c r="D63" s="31">
        <v>5.0000000000000001E-3</v>
      </c>
      <c r="E63" s="6" t="s">
        <v>143</v>
      </c>
      <c r="F63" s="42">
        <v>900857221</v>
      </c>
      <c r="G63" s="2"/>
    </row>
    <row r="64" spans="1:7" x14ac:dyDescent="0.25">
      <c r="A64" s="28">
        <v>179</v>
      </c>
      <c r="B64" s="2">
        <v>290590118</v>
      </c>
      <c r="C64" s="7" t="s">
        <v>185</v>
      </c>
      <c r="D64" s="29">
        <v>0.03</v>
      </c>
      <c r="E64" s="76" t="s">
        <v>188</v>
      </c>
      <c r="F64" s="76"/>
      <c r="G64" s="2"/>
    </row>
    <row r="65" spans="1:7" x14ac:dyDescent="0.25">
      <c r="A65" s="28">
        <v>180</v>
      </c>
      <c r="B65" s="2">
        <v>290590119</v>
      </c>
      <c r="C65" s="7" t="s">
        <v>186</v>
      </c>
      <c r="D65" s="31">
        <v>5.0000000000000001E-3</v>
      </c>
      <c r="E65" s="76"/>
      <c r="F65" s="76"/>
      <c r="G65" s="2"/>
    </row>
    <row r="66" spans="1:7" x14ac:dyDescent="0.25">
      <c r="A66" s="28">
        <v>181</v>
      </c>
      <c r="B66" s="2">
        <v>290590120</v>
      </c>
      <c r="C66" s="7" t="s">
        <v>187</v>
      </c>
      <c r="D66" s="29">
        <v>0.01</v>
      </c>
      <c r="E66" s="76"/>
      <c r="F66" s="76"/>
      <c r="G66" s="2"/>
    </row>
    <row r="67" spans="1:7" x14ac:dyDescent="0.25">
      <c r="A67" s="28">
        <v>182</v>
      </c>
      <c r="B67" s="2">
        <v>290590121</v>
      </c>
      <c r="C67" s="7" t="s">
        <v>196</v>
      </c>
      <c r="D67" s="31">
        <v>0.01</v>
      </c>
      <c r="E67" s="99" t="s">
        <v>200</v>
      </c>
      <c r="F67" s="99"/>
      <c r="G67" s="2"/>
    </row>
    <row r="68" spans="1:7" x14ac:dyDescent="0.25">
      <c r="A68" s="28">
        <v>183</v>
      </c>
      <c r="B68" s="2">
        <v>290590122</v>
      </c>
      <c r="C68" s="7" t="s">
        <v>197</v>
      </c>
      <c r="D68" s="29">
        <v>0.03</v>
      </c>
      <c r="E68" s="100"/>
      <c r="F68" s="100"/>
      <c r="G68" s="2"/>
    </row>
    <row r="69" spans="1:7" x14ac:dyDescent="0.25">
      <c r="A69" s="28">
        <v>184</v>
      </c>
      <c r="B69" s="2">
        <v>290590123</v>
      </c>
      <c r="C69" s="7" t="s">
        <v>198</v>
      </c>
      <c r="D69" s="31">
        <v>0.02</v>
      </c>
      <c r="E69" s="100"/>
      <c r="F69" s="100"/>
      <c r="G69" s="2"/>
    </row>
    <row r="70" spans="1:7" x14ac:dyDescent="0.25">
      <c r="A70" s="28">
        <v>185</v>
      </c>
      <c r="B70" s="2">
        <v>290590124</v>
      </c>
      <c r="C70" s="7" t="s">
        <v>199</v>
      </c>
      <c r="D70" s="29">
        <v>0.02</v>
      </c>
      <c r="E70" s="101"/>
      <c r="F70" s="101"/>
      <c r="G70" s="2"/>
    </row>
    <row r="71" spans="1:7" x14ac:dyDescent="0.25">
      <c r="A71" s="28">
        <v>187</v>
      </c>
      <c r="B71" s="7">
        <v>290590126</v>
      </c>
      <c r="C71" s="7" t="s">
        <v>206</v>
      </c>
      <c r="D71" s="31">
        <v>0.01</v>
      </c>
      <c r="E71" s="76" t="s">
        <v>208</v>
      </c>
      <c r="F71" s="2"/>
      <c r="G71" s="2"/>
    </row>
    <row r="72" spans="1:7" x14ac:dyDescent="0.25">
      <c r="A72" s="28">
        <v>188</v>
      </c>
      <c r="B72" s="7">
        <v>290590127</v>
      </c>
      <c r="C72" s="7" t="s">
        <v>207</v>
      </c>
      <c r="D72" s="29">
        <v>0.02</v>
      </c>
      <c r="E72" s="76"/>
      <c r="F72" s="2"/>
      <c r="G72" s="2"/>
    </row>
  </sheetData>
  <autoFilter ref="A1:G63"/>
  <mergeCells count="40">
    <mergeCell ref="E67:E70"/>
    <mergeCell ref="F67:F70"/>
    <mergeCell ref="G52:G53"/>
    <mergeCell ref="E54:E56"/>
    <mergeCell ref="F54:F56"/>
    <mergeCell ref="E52:E53"/>
    <mergeCell ref="E64:E66"/>
    <mergeCell ref="F64:F66"/>
    <mergeCell ref="E57:E59"/>
    <mergeCell ref="F57:F59"/>
    <mergeCell ref="E60:E62"/>
    <mergeCell ref="F60:F62"/>
    <mergeCell ref="E44:E45"/>
    <mergeCell ref="F44:F45"/>
    <mergeCell ref="F52:F53"/>
    <mergeCell ref="G44:G45"/>
    <mergeCell ref="G36:G37"/>
    <mergeCell ref="E21:E22"/>
    <mergeCell ref="E23:E26"/>
    <mergeCell ref="E27:E31"/>
    <mergeCell ref="E41:E43"/>
    <mergeCell ref="F41:F43"/>
    <mergeCell ref="E32:E34"/>
    <mergeCell ref="F32:F34"/>
    <mergeCell ref="E71:E72"/>
    <mergeCell ref="E2:E7"/>
    <mergeCell ref="F2:F7"/>
    <mergeCell ref="E46:E51"/>
    <mergeCell ref="F46:F51"/>
    <mergeCell ref="F21:F22"/>
    <mergeCell ref="F23:F26"/>
    <mergeCell ref="F27:F31"/>
    <mergeCell ref="F11:F13"/>
    <mergeCell ref="F14:F15"/>
    <mergeCell ref="F17:F20"/>
    <mergeCell ref="E11:E13"/>
    <mergeCell ref="E14:E15"/>
    <mergeCell ref="E17:E20"/>
    <mergeCell ref="E8:E10"/>
    <mergeCell ref="F8:F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87"/>
  <sheetViews>
    <sheetView topLeftCell="D1" workbookViewId="0">
      <pane ySplit="1" topLeftCell="A2" activePane="bottomLeft" state="frozen"/>
      <selection pane="bottomLeft" activeCell="E18" sqref="E18"/>
    </sheetView>
  </sheetViews>
  <sheetFormatPr baseColWidth="10" defaultRowHeight="15" x14ac:dyDescent="0.25"/>
  <cols>
    <col min="1" max="3" width="0" style="27" hidden="1" customWidth="1"/>
    <col min="4" max="4" width="29.5703125" style="27" customWidth="1"/>
    <col min="5" max="5" width="61" style="27" customWidth="1"/>
    <col min="6" max="16384" width="11.42578125" style="27"/>
  </cols>
  <sheetData>
    <row r="1" spans="1:6" s="106" customFormat="1" ht="30.75" customHeight="1" thickBot="1" x14ac:dyDescent="0.3">
      <c r="A1" s="49" t="s">
        <v>4</v>
      </c>
      <c r="B1" s="49" t="s">
        <v>5</v>
      </c>
      <c r="C1" s="49" t="s">
        <v>146</v>
      </c>
      <c r="D1" s="61" t="s">
        <v>170</v>
      </c>
      <c r="E1" s="61" t="s">
        <v>6</v>
      </c>
      <c r="F1" s="61" t="s">
        <v>7</v>
      </c>
    </row>
    <row r="2" spans="1:6" ht="15" customHeight="1" x14ac:dyDescent="0.25">
      <c r="A2" s="47">
        <v>101</v>
      </c>
      <c r="B2" s="47">
        <v>290502001</v>
      </c>
      <c r="C2" s="59">
        <v>290590039</v>
      </c>
      <c r="D2" s="113" t="s">
        <v>193</v>
      </c>
      <c r="E2" s="114" t="s">
        <v>171</v>
      </c>
      <c r="F2" s="115">
        <v>0.01</v>
      </c>
    </row>
    <row r="3" spans="1:6" x14ac:dyDescent="0.25">
      <c r="A3" s="7">
        <v>102</v>
      </c>
      <c r="B3" s="7">
        <v>290502003</v>
      </c>
      <c r="C3" s="60">
        <v>290590040</v>
      </c>
      <c r="D3" s="81"/>
      <c r="E3" s="7" t="s">
        <v>132</v>
      </c>
      <c r="F3" s="31">
        <v>0.02</v>
      </c>
    </row>
    <row r="4" spans="1:6" x14ac:dyDescent="0.25">
      <c r="A4" s="7">
        <v>163</v>
      </c>
      <c r="B4" s="7">
        <v>290502065</v>
      </c>
      <c r="C4" s="60">
        <v>290590100</v>
      </c>
      <c r="D4" s="81"/>
      <c r="E4" s="7" t="s">
        <v>141</v>
      </c>
      <c r="F4" s="31">
        <v>4.0000000000000001E-3</v>
      </c>
    </row>
    <row r="5" spans="1:6" x14ac:dyDescent="0.25">
      <c r="A5" s="7">
        <v>164</v>
      </c>
      <c r="B5" s="7">
        <v>290502066</v>
      </c>
      <c r="C5" s="60">
        <v>290590101</v>
      </c>
      <c r="D5" s="81"/>
      <c r="E5" s="7" t="s">
        <v>2</v>
      </c>
      <c r="F5" s="41">
        <v>6.0000000000000001E-3</v>
      </c>
    </row>
    <row r="6" spans="1:6" ht="15.75" thickBot="1" x14ac:dyDescent="0.3">
      <c r="A6" s="7">
        <v>103</v>
      </c>
      <c r="B6" s="7">
        <v>290502002</v>
      </c>
      <c r="C6" s="60">
        <v>290590041</v>
      </c>
      <c r="D6" s="116"/>
      <c r="E6" s="70" t="s">
        <v>3</v>
      </c>
      <c r="F6" s="117">
        <v>4.0000000000000001E-3</v>
      </c>
    </row>
    <row r="7" spans="1:6" x14ac:dyDescent="0.25">
      <c r="A7" s="7">
        <v>104</v>
      </c>
      <c r="B7" s="7">
        <v>290502004</v>
      </c>
      <c r="C7" s="60">
        <v>290590042</v>
      </c>
      <c r="D7" s="118" t="s">
        <v>10</v>
      </c>
      <c r="E7" s="62" t="s">
        <v>9</v>
      </c>
      <c r="F7" s="119">
        <v>0.02</v>
      </c>
    </row>
    <row r="8" spans="1:6" x14ac:dyDescent="0.25">
      <c r="A8" s="7">
        <v>107</v>
      </c>
      <c r="B8" s="7">
        <v>290502007</v>
      </c>
      <c r="C8" s="60">
        <v>290590044</v>
      </c>
      <c r="D8" s="120"/>
      <c r="E8" s="7" t="s">
        <v>11</v>
      </c>
      <c r="F8" s="8">
        <v>0.04</v>
      </c>
    </row>
    <row r="9" spans="1:6" ht="15.75" thickBot="1" x14ac:dyDescent="0.3">
      <c r="A9" s="7">
        <v>108</v>
      </c>
      <c r="B9" s="28">
        <v>290502008</v>
      </c>
      <c r="C9" s="60">
        <v>290590045</v>
      </c>
      <c r="D9" s="121"/>
      <c r="E9" s="70" t="s">
        <v>109</v>
      </c>
      <c r="F9" s="71">
        <v>0.01</v>
      </c>
    </row>
    <row r="10" spans="1:6" x14ac:dyDescent="0.25">
      <c r="A10" s="7">
        <v>109</v>
      </c>
      <c r="B10" s="7">
        <v>290502009</v>
      </c>
      <c r="C10" s="60">
        <v>290590046</v>
      </c>
      <c r="D10" s="122" t="s">
        <v>192</v>
      </c>
      <c r="E10" s="114" t="s">
        <v>12</v>
      </c>
      <c r="F10" s="119">
        <v>0.01</v>
      </c>
    </row>
    <row r="11" spans="1:6" x14ac:dyDescent="0.25">
      <c r="A11" s="7">
        <v>110</v>
      </c>
      <c r="B11" s="7">
        <v>290502010</v>
      </c>
      <c r="C11" s="60">
        <v>290590047</v>
      </c>
      <c r="D11" s="123"/>
      <c r="E11" s="7" t="s">
        <v>14</v>
      </c>
      <c r="F11" s="8">
        <v>5.0000000000000001E-3</v>
      </c>
    </row>
    <row r="12" spans="1:6" x14ac:dyDescent="0.25">
      <c r="A12" s="7">
        <v>171</v>
      </c>
      <c r="B12" s="7">
        <v>290590108</v>
      </c>
      <c r="C12" s="60">
        <v>290590108</v>
      </c>
      <c r="D12" s="123"/>
      <c r="E12" s="7" t="s">
        <v>156</v>
      </c>
      <c r="F12" s="8">
        <v>5.0000000000000001E-3</v>
      </c>
    </row>
    <row r="13" spans="1:6" ht="15.75" thickBot="1" x14ac:dyDescent="0.3">
      <c r="A13" s="7">
        <v>111</v>
      </c>
      <c r="B13" s="7">
        <v>290502011</v>
      </c>
      <c r="C13" s="60">
        <v>290590048</v>
      </c>
      <c r="D13" s="124"/>
      <c r="E13" s="70" t="s">
        <v>157</v>
      </c>
      <c r="F13" s="71">
        <v>0.02</v>
      </c>
    </row>
    <row r="14" spans="1:6" x14ac:dyDescent="0.25">
      <c r="A14" s="7">
        <v>112</v>
      </c>
      <c r="B14" s="7">
        <v>290502012</v>
      </c>
      <c r="C14" s="7">
        <v>290590049</v>
      </c>
      <c r="D14" s="93" t="s">
        <v>17</v>
      </c>
      <c r="E14" s="47" t="s">
        <v>16</v>
      </c>
      <c r="F14" s="125">
        <v>0.02</v>
      </c>
    </row>
    <row r="15" spans="1:6" x14ac:dyDescent="0.25">
      <c r="A15" s="7">
        <v>113</v>
      </c>
      <c r="B15" s="7">
        <v>290502013</v>
      </c>
      <c r="C15" s="7">
        <v>290590050</v>
      </c>
      <c r="D15" s="107"/>
      <c r="E15" s="7" t="s">
        <v>18</v>
      </c>
      <c r="F15" s="108">
        <v>7.4999999999999997E-3</v>
      </c>
    </row>
    <row r="16" spans="1:6" x14ac:dyDescent="0.25">
      <c r="A16" s="7">
        <v>114</v>
      </c>
      <c r="B16" s="7">
        <v>290502015</v>
      </c>
      <c r="C16" s="7">
        <v>290590051</v>
      </c>
      <c r="D16" s="48" t="s">
        <v>20</v>
      </c>
      <c r="E16" s="7" t="s">
        <v>19</v>
      </c>
      <c r="F16" s="8">
        <v>0.01</v>
      </c>
    </row>
    <row r="17" spans="1:6" x14ac:dyDescent="0.25">
      <c r="A17" s="7">
        <v>115</v>
      </c>
      <c r="B17" s="7">
        <v>290502016</v>
      </c>
      <c r="C17" s="7">
        <v>290590052</v>
      </c>
      <c r="D17" s="90" t="s">
        <v>22</v>
      </c>
      <c r="E17" s="7" t="s">
        <v>21</v>
      </c>
      <c r="F17" s="8">
        <v>0.01</v>
      </c>
    </row>
    <row r="18" spans="1:6" x14ac:dyDescent="0.25">
      <c r="A18" s="7">
        <v>116</v>
      </c>
      <c r="B18" s="7">
        <v>290502017</v>
      </c>
      <c r="C18" s="7">
        <v>290590053</v>
      </c>
      <c r="D18" s="90"/>
      <c r="E18" s="7" t="s">
        <v>23</v>
      </c>
      <c r="F18" s="8">
        <v>5.0000000000000001E-3</v>
      </c>
    </row>
    <row r="19" spans="1:6" x14ac:dyDescent="0.25">
      <c r="A19" s="7"/>
      <c r="B19" s="7"/>
      <c r="C19" s="7"/>
      <c r="D19" s="90"/>
      <c r="E19" s="7" t="s">
        <v>201</v>
      </c>
      <c r="F19" s="8">
        <v>0.02</v>
      </c>
    </row>
    <row r="20" spans="1:6" x14ac:dyDescent="0.25">
      <c r="A20" s="7">
        <v>117</v>
      </c>
      <c r="B20" s="7">
        <v>290502018</v>
      </c>
      <c r="C20" s="7">
        <v>290590054</v>
      </c>
      <c r="D20" s="90"/>
      <c r="E20" s="7" t="s">
        <v>24</v>
      </c>
      <c r="F20" s="8">
        <v>5.0000000000000001E-3</v>
      </c>
    </row>
    <row r="21" spans="1:6" x14ac:dyDescent="0.25">
      <c r="A21" s="7">
        <v>118</v>
      </c>
      <c r="B21" s="7">
        <v>290502020</v>
      </c>
      <c r="C21" s="7">
        <v>290590055</v>
      </c>
      <c r="D21" s="90" t="s">
        <v>26</v>
      </c>
      <c r="E21" s="7" t="s">
        <v>25</v>
      </c>
      <c r="F21" s="8">
        <v>0.02</v>
      </c>
    </row>
    <row r="22" spans="1:6" x14ac:dyDescent="0.25">
      <c r="A22" s="7">
        <v>119</v>
      </c>
      <c r="B22" s="7">
        <v>290502021</v>
      </c>
      <c r="C22" s="7">
        <v>290590056</v>
      </c>
      <c r="D22" s="90"/>
      <c r="E22" s="7" t="s">
        <v>27</v>
      </c>
      <c r="F22" s="8">
        <v>0.02</v>
      </c>
    </row>
    <row r="23" spans="1:6" x14ac:dyDescent="0.25">
      <c r="A23" s="7">
        <v>120</v>
      </c>
      <c r="B23" s="7">
        <v>290502022</v>
      </c>
      <c r="C23" s="7">
        <v>290590057</v>
      </c>
      <c r="D23" s="107" t="s">
        <v>28</v>
      </c>
      <c r="E23" s="7" t="s">
        <v>29</v>
      </c>
      <c r="F23" s="31">
        <v>0.02</v>
      </c>
    </row>
    <row r="24" spans="1:6" x14ac:dyDescent="0.25">
      <c r="A24" s="7">
        <v>121</v>
      </c>
      <c r="B24" s="7">
        <v>290502023</v>
      </c>
      <c r="C24" s="7">
        <v>290590058</v>
      </c>
      <c r="D24" s="107"/>
      <c r="E24" s="7" t="s">
        <v>32</v>
      </c>
      <c r="F24" s="31">
        <v>5.0000000000000001E-3</v>
      </c>
    </row>
    <row r="25" spans="1:6" x14ac:dyDescent="0.25">
      <c r="A25" s="7">
        <v>122</v>
      </c>
      <c r="B25" s="7">
        <v>290502024</v>
      </c>
      <c r="C25" s="7">
        <v>290590059</v>
      </c>
      <c r="D25" s="107"/>
      <c r="E25" s="7" t="s">
        <v>33</v>
      </c>
      <c r="F25" s="31">
        <v>3.0000000000000001E-3</v>
      </c>
    </row>
    <row r="26" spans="1:6" x14ac:dyDescent="0.25">
      <c r="A26" s="7">
        <v>123</v>
      </c>
      <c r="B26" s="7">
        <v>290502025</v>
      </c>
      <c r="C26" s="7">
        <v>290590060</v>
      </c>
      <c r="D26" s="107"/>
      <c r="E26" s="7" t="s">
        <v>34</v>
      </c>
      <c r="F26" s="31">
        <v>2E-3</v>
      </c>
    </row>
    <row r="27" spans="1:6" x14ac:dyDescent="0.25">
      <c r="A27" s="7">
        <v>124</v>
      </c>
      <c r="B27" s="7">
        <v>290502026</v>
      </c>
      <c r="C27" s="7">
        <v>290590061</v>
      </c>
      <c r="D27" s="90" t="s">
        <v>44</v>
      </c>
      <c r="E27" s="7" t="s">
        <v>35</v>
      </c>
      <c r="F27" s="8">
        <v>0.03</v>
      </c>
    </row>
    <row r="28" spans="1:6" x14ac:dyDescent="0.25">
      <c r="A28" s="7">
        <v>125</v>
      </c>
      <c r="B28" s="7">
        <v>290502027</v>
      </c>
      <c r="C28" s="7">
        <v>290590062</v>
      </c>
      <c r="D28" s="90"/>
      <c r="E28" s="7" t="s">
        <v>36</v>
      </c>
      <c r="F28" s="8">
        <v>0.01</v>
      </c>
    </row>
    <row r="29" spans="1:6" x14ac:dyDescent="0.25">
      <c r="A29" s="7">
        <v>126</v>
      </c>
      <c r="B29" s="7">
        <v>290502028</v>
      </c>
      <c r="C29" s="7">
        <v>290590063</v>
      </c>
      <c r="D29" s="90"/>
      <c r="E29" s="7" t="s">
        <v>37</v>
      </c>
      <c r="F29" s="8">
        <v>0.01</v>
      </c>
    </row>
    <row r="30" spans="1:6" x14ac:dyDescent="0.25">
      <c r="A30" s="7">
        <v>127</v>
      </c>
      <c r="B30" s="7">
        <v>290502029</v>
      </c>
      <c r="C30" s="7">
        <v>290590064</v>
      </c>
      <c r="D30" s="90"/>
      <c r="E30" s="7" t="s">
        <v>38</v>
      </c>
      <c r="F30" s="8">
        <v>0.01</v>
      </c>
    </row>
    <row r="31" spans="1:6" x14ac:dyDescent="0.25">
      <c r="A31" s="7">
        <v>128</v>
      </c>
      <c r="B31" s="7">
        <v>290502030</v>
      </c>
      <c r="C31" s="7">
        <v>290590065</v>
      </c>
      <c r="D31" s="90"/>
      <c r="E31" s="7" t="s">
        <v>39</v>
      </c>
      <c r="F31" s="8">
        <v>0.02</v>
      </c>
    </row>
    <row r="32" spans="1:6" x14ac:dyDescent="0.25">
      <c r="A32" s="7">
        <v>129</v>
      </c>
      <c r="B32" s="7">
        <v>290502031</v>
      </c>
      <c r="C32" s="7">
        <v>290590066</v>
      </c>
      <c r="D32" s="107" t="s">
        <v>55</v>
      </c>
      <c r="E32" s="7" t="s">
        <v>53</v>
      </c>
      <c r="F32" s="8">
        <v>0.02</v>
      </c>
    </row>
    <row r="33" spans="1:6" x14ac:dyDescent="0.25">
      <c r="A33" s="28">
        <v>130</v>
      </c>
      <c r="B33" s="28">
        <v>290502032</v>
      </c>
      <c r="C33" s="7">
        <v>290590067</v>
      </c>
      <c r="D33" s="107"/>
      <c r="E33" s="28" t="s">
        <v>150</v>
      </c>
      <c r="F33" s="31">
        <v>0.01</v>
      </c>
    </row>
    <row r="34" spans="1:6" x14ac:dyDescent="0.25">
      <c r="A34" s="7">
        <v>131</v>
      </c>
      <c r="B34" s="27">
        <v>290502033</v>
      </c>
      <c r="C34" s="7">
        <v>290590068</v>
      </c>
      <c r="D34" s="107"/>
      <c r="E34" s="47" t="s">
        <v>110</v>
      </c>
      <c r="F34" s="8">
        <v>0.02</v>
      </c>
    </row>
    <row r="35" spans="1:6" x14ac:dyDescent="0.25">
      <c r="A35" s="34">
        <v>151</v>
      </c>
      <c r="B35" s="7">
        <v>290502053</v>
      </c>
      <c r="C35" s="7">
        <v>290590088</v>
      </c>
      <c r="D35" s="107"/>
      <c r="E35" s="33" t="s">
        <v>111</v>
      </c>
      <c r="F35" s="8">
        <v>0.01</v>
      </c>
    </row>
    <row r="36" spans="1:6" ht="30" x14ac:dyDescent="0.25">
      <c r="A36" s="7">
        <v>132</v>
      </c>
      <c r="B36" s="7">
        <v>290502034</v>
      </c>
      <c r="C36" s="7">
        <v>290590069</v>
      </c>
      <c r="D36" s="110" t="s">
        <v>60</v>
      </c>
      <c r="E36" s="7" t="s">
        <v>144</v>
      </c>
      <c r="F36" s="8">
        <v>5.0000000000000001E-3</v>
      </c>
    </row>
    <row r="37" spans="1:6" x14ac:dyDescent="0.25">
      <c r="A37" s="7">
        <v>133</v>
      </c>
      <c r="B37" s="7">
        <v>290502035</v>
      </c>
      <c r="C37" s="7">
        <v>290590070</v>
      </c>
      <c r="D37" s="105" t="s">
        <v>78</v>
      </c>
      <c r="E37" s="7" t="s">
        <v>64</v>
      </c>
      <c r="F37" s="8">
        <v>0.01</v>
      </c>
    </row>
    <row r="38" spans="1:6" x14ac:dyDescent="0.25">
      <c r="A38" s="7">
        <v>134</v>
      </c>
      <c r="B38" s="7">
        <v>290502036</v>
      </c>
      <c r="C38" s="7">
        <v>290590071</v>
      </c>
      <c r="D38" s="111"/>
      <c r="E38" s="7" t="s">
        <v>66</v>
      </c>
      <c r="F38" s="8">
        <v>0.03</v>
      </c>
    </row>
    <row r="39" spans="1:6" x14ac:dyDescent="0.25">
      <c r="A39" s="7">
        <v>135</v>
      </c>
      <c r="B39" s="7">
        <v>290502037</v>
      </c>
      <c r="C39" s="7">
        <v>290590072</v>
      </c>
      <c r="D39" s="105" t="s">
        <v>68</v>
      </c>
      <c r="E39" s="7" t="s">
        <v>67</v>
      </c>
      <c r="F39" s="8">
        <v>0.01</v>
      </c>
    </row>
    <row r="40" spans="1:6" x14ac:dyDescent="0.25">
      <c r="A40" s="7">
        <v>136</v>
      </c>
      <c r="B40" s="7">
        <v>290502038</v>
      </c>
      <c r="C40" s="7">
        <v>290590073</v>
      </c>
      <c r="D40" s="109"/>
      <c r="E40" s="7" t="s">
        <v>69</v>
      </c>
      <c r="F40" s="18" t="s">
        <v>70</v>
      </c>
    </row>
    <row r="41" spans="1:6" x14ac:dyDescent="0.25">
      <c r="A41" s="7">
        <v>137</v>
      </c>
      <c r="B41" s="7">
        <v>290502039</v>
      </c>
      <c r="C41" s="7">
        <v>290590074</v>
      </c>
      <c r="D41" s="111"/>
      <c r="E41" s="7" t="s">
        <v>71</v>
      </c>
      <c r="F41" s="8">
        <v>0.03</v>
      </c>
    </row>
    <row r="42" spans="1:6" x14ac:dyDescent="0.25">
      <c r="A42" s="7">
        <v>138</v>
      </c>
      <c r="B42" s="7">
        <v>290502040</v>
      </c>
      <c r="C42" s="7">
        <v>290590075</v>
      </c>
      <c r="D42" s="90" t="s">
        <v>82</v>
      </c>
      <c r="E42" s="7" t="s">
        <v>84</v>
      </c>
      <c r="F42" s="8">
        <v>0.02</v>
      </c>
    </row>
    <row r="43" spans="1:6" x14ac:dyDescent="0.25">
      <c r="A43" s="7">
        <v>139</v>
      </c>
      <c r="B43" s="7">
        <v>290502041</v>
      </c>
      <c r="C43" s="7">
        <v>290590076</v>
      </c>
      <c r="D43" s="90"/>
      <c r="E43" s="7" t="s">
        <v>83</v>
      </c>
      <c r="F43" s="8">
        <v>0.01</v>
      </c>
    </row>
    <row r="44" spans="1:6" ht="15.75" thickBot="1" x14ac:dyDescent="0.3">
      <c r="A44" s="56">
        <v>140</v>
      </c>
      <c r="B44" s="56">
        <v>290502042</v>
      </c>
      <c r="C44" s="56">
        <v>290590077</v>
      </c>
      <c r="D44" s="105"/>
      <c r="E44" s="56" t="s">
        <v>85</v>
      </c>
      <c r="F44" s="57">
        <v>0.04</v>
      </c>
    </row>
    <row r="45" spans="1:6" x14ac:dyDescent="0.25">
      <c r="A45" s="126">
        <v>141</v>
      </c>
      <c r="B45" s="114">
        <v>290502043</v>
      </c>
      <c r="C45" s="127">
        <v>290590078</v>
      </c>
      <c r="D45" s="107" t="s">
        <v>202</v>
      </c>
      <c r="E45" s="7" t="s">
        <v>59</v>
      </c>
      <c r="F45" s="8">
        <v>5.0000000000000001E-3</v>
      </c>
    </row>
    <row r="46" spans="1:6" ht="15.75" thickBot="1" x14ac:dyDescent="0.3">
      <c r="A46" s="128">
        <v>142</v>
      </c>
      <c r="B46" s="129">
        <v>290502044</v>
      </c>
      <c r="C46" s="130">
        <v>290590079</v>
      </c>
      <c r="D46" s="107"/>
      <c r="E46" s="7" t="s">
        <v>180</v>
      </c>
      <c r="F46" s="112">
        <v>0.02</v>
      </c>
    </row>
    <row r="47" spans="1:6" x14ac:dyDescent="0.25">
      <c r="A47" s="131"/>
      <c r="B47" s="33"/>
      <c r="C47" s="132"/>
      <c r="D47" s="107"/>
      <c r="E47" s="7" t="s">
        <v>96</v>
      </c>
      <c r="F47" s="112">
        <v>0.01</v>
      </c>
    </row>
    <row r="48" spans="1:6" s="32" customFormat="1" x14ac:dyDescent="0.25">
      <c r="A48" s="55">
        <v>144</v>
      </c>
      <c r="B48" s="55">
        <v>290502046</v>
      </c>
      <c r="C48" s="47">
        <v>290590081</v>
      </c>
      <c r="D48" s="81" t="s">
        <v>105</v>
      </c>
      <c r="E48" s="55" t="s">
        <v>99</v>
      </c>
      <c r="F48" s="58">
        <v>0.03</v>
      </c>
    </row>
    <row r="49" spans="1:6" s="32" customFormat="1" x14ac:dyDescent="0.25">
      <c r="A49" s="28">
        <v>145</v>
      </c>
      <c r="B49" s="28">
        <v>290502047</v>
      </c>
      <c r="C49" s="7">
        <v>290590082</v>
      </c>
      <c r="D49" s="81"/>
      <c r="E49" s="28" t="s">
        <v>100</v>
      </c>
      <c r="F49" s="29">
        <v>0.03</v>
      </c>
    </row>
    <row r="50" spans="1:6" s="32" customFormat="1" x14ac:dyDescent="0.25">
      <c r="A50" s="28">
        <v>146</v>
      </c>
      <c r="B50" s="28">
        <v>290502048</v>
      </c>
      <c r="C50" s="7">
        <v>290590083</v>
      </c>
      <c r="D50" s="81"/>
      <c r="E50" s="28" t="s">
        <v>101</v>
      </c>
      <c r="F50" s="30">
        <v>7.4999999999999997E-3</v>
      </c>
    </row>
    <row r="51" spans="1:6" s="32" customFormat="1" x14ac:dyDescent="0.25">
      <c r="A51" s="28">
        <v>147</v>
      </c>
      <c r="B51" s="28">
        <v>290502049</v>
      </c>
      <c r="C51" s="7">
        <v>290590084</v>
      </c>
      <c r="D51" s="81"/>
      <c r="E51" s="28" t="s">
        <v>102</v>
      </c>
      <c r="F51" s="29">
        <v>0.04</v>
      </c>
    </row>
    <row r="52" spans="1:6" s="32" customFormat="1" x14ac:dyDescent="0.25">
      <c r="A52" s="28">
        <v>148</v>
      </c>
      <c r="B52" s="28">
        <v>290502050</v>
      </c>
      <c r="C52" s="7">
        <v>290590085</v>
      </c>
      <c r="D52" s="81"/>
      <c r="E52" s="28" t="s">
        <v>103</v>
      </c>
      <c r="F52" s="31">
        <v>5.0000000000000001E-3</v>
      </c>
    </row>
    <row r="53" spans="1:6" s="32" customFormat="1" x14ac:dyDescent="0.25">
      <c r="A53" s="28">
        <v>149</v>
      </c>
      <c r="B53" s="32">
        <v>290502051</v>
      </c>
      <c r="C53" s="7">
        <v>290590086</v>
      </c>
      <c r="D53" s="82"/>
      <c r="E53" s="28" t="s">
        <v>104</v>
      </c>
      <c r="F53" s="29">
        <v>0.01</v>
      </c>
    </row>
    <row r="54" spans="1:6" x14ac:dyDescent="0.25">
      <c r="A54" s="28">
        <v>152</v>
      </c>
      <c r="B54" s="28">
        <v>290502054</v>
      </c>
      <c r="C54" s="28">
        <v>290590089</v>
      </c>
      <c r="D54" s="107" t="s">
        <v>116</v>
      </c>
      <c r="E54" s="7" t="s">
        <v>115</v>
      </c>
      <c r="F54" s="29">
        <v>0.01</v>
      </c>
    </row>
    <row r="55" spans="1:6" x14ac:dyDescent="0.25">
      <c r="A55" s="28">
        <v>153</v>
      </c>
      <c r="B55" s="28">
        <v>290502055</v>
      </c>
      <c r="C55" s="28">
        <v>290590090</v>
      </c>
      <c r="D55" s="107"/>
      <c r="E55" s="7" t="s">
        <v>117</v>
      </c>
      <c r="F55" s="31">
        <v>5.0000000000000001E-3</v>
      </c>
    </row>
    <row r="56" spans="1:6" x14ac:dyDescent="0.25">
      <c r="A56" s="28">
        <v>154</v>
      </c>
      <c r="B56" s="28">
        <v>290502056</v>
      </c>
      <c r="C56" s="28">
        <v>290590091</v>
      </c>
      <c r="D56" s="107" t="s">
        <v>119</v>
      </c>
      <c r="E56" s="28" t="s">
        <v>122</v>
      </c>
      <c r="F56" s="29">
        <v>0.03</v>
      </c>
    </row>
    <row r="57" spans="1:6" x14ac:dyDescent="0.25">
      <c r="A57" s="7">
        <v>155</v>
      </c>
      <c r="B57" s="7">
        <v>290502057</v>
      </c>
      <c r="C57" s="7">
        <v>290590092</v>
      </c>
      <c r="D57" s="107"/>
      <c r="E57" s="28" t="s">
        <v>120</v>
      </c>
      <c r="F57" s="29">
        <v>0.01</v>
      </c>
    </row>
    <row r="58" spans="1:6" x14ac:dyDescent="0.25">
      <c r="A58" s="7">
        <v>156</v>
      </c>
      <c r="B58" s="7">
        <v>290502058</v>
      </c>
      <c r="C58" s="7">
        <v>290590093</v>
      </c>
      <c r="D58" s="107"/>
      <c r="E58" s="28" t="s">
        <v>121</v>
      </c>
      <c r="F58" s="29">
        <v>0.01</v>
      </c>
    </row>
    <row r="59" spans="1:6" x14ac:dyDescent="0.25">
      <c r="A59" s="28">
        <v>157</v>
      </c>
      <c r="B59" s="7">
        <v>290502059</v>
      </c>
      <c r="C59" s="7">
        <v>290590094</v>
      </c>
      <c r="D59" s="107" t="s">
        <v>126</v>
      </c>
      <c r="E59" s="7" t="s">
        <v>125</v>
      </c>
      <c r="F59" s="31">
        <v>5.0000000000000001E-3</v>
      </c>
    </row>
    <row r="60" spans="1:6" x14ac:dyDescent="0.25">
      <c r="A60" s="28">
        <v>158</v>
      </c>
      <c r="B60" s="7">
        <v>290502060</v>
      </c>
      <c r="C60" s="7">
        <v>290590095</v>
      </c>
      <c r="D60" s="107"/>
      <c r="E60" s="7" t="s">
        <v>127</v>
      </c>
      <c r="F60" s="29">
        <v>0.01</v>
      </c>
    </row>
    <row r="61" spans="1:6" x14ac:dyDescent="0.25">
      <c r="A61" s="28">
        <v>159</v>
      </c>
      <c r="B61" s="7">
        <v>290502061</v>
      </c>
      <c r="C61" s="7">
        <v>290590096</v>
      </c>
      <c r="D61" s="107"/>
      <c r="E61" s="28" t="s">
        <v>128</v>
      </c>
      <c r="F61" s="29">
        <v>0.04</v>
      </c>
    </row>
    <row r="62" spans="1:6" x14ac:dyDescent="0.25">
      <c r="A62" s="28">
        <v>160</v>
      </c>
      <c r="B62" s="7">
        <v>290502062</v>
      </c>
      <c r="C62" s="7">
        <v>290590097</v>
      </c>
      <c r="D62" s="107" t="s">
        <v>138</v>
      </c>
      <c r="E62" s="28" t="s">
        <v>133</v>
      </c>
      <c r="F62" s="29">
        <v>0.01</v>
      </c>
    </row>
    <row r="63" spans="1:6" x14ac:dyDescent="0.25">
      <c r="A63" s="28">
        <v>161</v>
      </c>
      <c r="B63" s="7">
        <v>290502063</v>
      </c>
      <c r="C63" s="7">
        <v>290590098</v>
      </c>
      <c r="D63" s="107"/>
      <c r="E63" s="7" t="s">
        <v>134</v>
      </c>
      <c r="F63" s="29">
        <v>0.01</v>
      </c>
    </row>
    <row r="64" spans="1:6" x14ac:dyDescent="0.25">
      <c r="A64" s="28">
        <v>162</v>
      </c>
      <c r="B64" s="7">
        <v>290502064</v>
      </c>
      <c r="C64" s="7">
        <v>290590099</v>
      </c>
      <c r="D64" s="107"/>
      <c r="E64" s="7" t="s">
        <v>135</v>
      </c>
      <c r="F64" s="29">
        <v>0.04</v>
      </c>
    </row>
    <row r="65" spans="1:6" x14ac:dyDescent="0.25">
      <c r="A65" s="28">
        <v>165</v>
      </c>
      <c r="B65" s="7">
        <v>290502067</v>
      </c>
      <c r="C65" s="7">
        <v>290590102</v>
      </c>
      <c r="D65" s="48" t="s">
        <v>143</v>
      </c>
      <c r="E65" s="7" t="s">
        <v>142</v>
      </c>
      <c r="F65" s="31">
        <v>5.0000000000000001E-3</v>
      </c>
    </row>
    <row r="66" spans="1:6" x14ac:dyDescent="0.25">
      <c r="A66" s="28">
        <v>166</v>
      </c>
      <c r="B66" s="7">
        <v>290590103</v>
      </c>
      <c r="C66" s="7">
        <v>290590103</v>
      </c>
      <c r="D66" s="107" t="s">
        <v>149</v>
      </c>
      <c r="E66" s="7" t="s">
        <v>147</v>
      </c>
      <c r="F66" s="29">
        <v>0.02</v>
      </c>
    </row>
    <row r="67" spans="1:6" x14ac:dyDescent="0.25">
      <c r="A67" s="28">
        <v>167</v>
      </c>
      <c r="B67" s="7">
        <v>290590104</v>
      </c>
      <c r="C67" s="7">
        <v>290590104</v>
      </c>
      <c r="D67" s="107"/>
      <c r="E67" s="7" t="s">
        <v>148</v>
      </c>
      <c r="F67" s="31">
        <v>1.4999999999999999E-2</v>
      </c>
    </row>
    <row r="68" spans="1:6" ht="30" x14ac:dyDescent="0.25">
      <c r="A68" s="7">
        <v>168</v>
      </c>
      <c r="B68" s="7">
        <v>290590105</v>
      </c>
      <c r="C68" s="7">
        <v>290590105</v>
      </c>
      <c r="D68" s="110" t="s">
        <v>152</v>
      </c>
      <c r="E68" s="7" t="s">
        <v>151</v>
      </c>
      <c r="F68" s="8">
        <v>4.0000000000000001E-3</v>
      </c>
    </row>
    <row r="69" spans="1:6" x14ac:dyDescent="0.25">
      <c r="A69" s="28">
        <v>169</v>
      </c>
      <c r="B69" s="7">
        <v>290590106</v>
      </c>
      <c r="C69" s="7">
        <v>290590106</v>
      </c>
      <c r="D69" s="107" t="s">
        <v>154</v>
      </c>
      <c r="E69" s="7" t="s">
        <v>153</v>
      </c>
      <c r="F69" s="31">
        <v>5.0000000000000001E-3</v>
      </c>
    </row>
    <row r="70" spans="1:6" x14ac:dyDescent="0.25">
      <c r="A70" s="28">
        <v>170</v>
      </c>
      <c r="B70" s="7">
        <v>290590107</v>
      </c>
      <c r="C70" s="7">
        <v>290590107</v>
      </c>
      <c r="D70" s="107"/>
      <c r="E70" s="7" t="s">
        <v>155</v>
      </c>
      <c r="F70" s="29">
        <v>1.4999999999999999E-2</v>
      </c>
    </row>
    <row r="71" spans="1:6" x14ac:dyDescent="0.25">
      <c r="A71" s="28">
        <v>172</v>
      </c>
      <c r="B71" s="7">
        <v>290590109</v>
      </c>
      <c r="C71" s="7">
        <v>240722074</v>
      </c>
      <c r="D71" s="90" t="s">
        <v>162</v>
      </c>
      <c r="E71" s="7" t="s">
        <v>164</v>
      </c>
      <c r="F71" s="30">
        <v>5.0000000000000001E-3</v>
      </c>
    </row>
    <row r="72" spans="1:6" x14ac:dyDescent="0.25">
      <c r="A72" s="28">
        <v>173</v>
      </c>
      <c r="B72" s="7">
        <v>290590110</v>
      </c>
      <c r="C72" s="7">
        <v>240722075</v>
      </c>
      <c r="D72" s="90"/>
      <c r="E72" s="7" t="s">
        <v>165</v>
      </c>
      <c r="F72" s="30">
        <v>0.01</v>
      </c>
    </row>
    <row r="73" spans="1:6" x14ac:dyDescent="0.25">
      <c r="A73" s="28">
        <v>174</v>
      </c>
      <c r="B73" s="7">
        <v>290590111</v>
      </c>
      <c r="C73" s="7">
        <v>240722076</v>
      </c>
      <c r="D73" s="90"/>
      <c r="E73" s="7" t="s">
        <v>166</v>
      </c>
      <c r="F73" s="30">
        <v>0.03</v>
      </c>
    </row>
    <row r="74" spans="1:6" x14ac:dyDescent="0.25">
      <c r="A74" s="28">
        <v>175</v>
      </c>
      <c r="B74" s="7">
        <v>290590112</v>
      </c>
      <c r="C74" s="7">
        <v>240722077</v>
      </c>
      <c r="D74" s="90"/>
      <c r="E74" s="7" t="s">
        <v>167</v>
      </c>
      <c r="F74" s="30">
        <v>0.01</v>
      </c>
    </row>
    <row r="75" spans="1:6" x14ac:dyDescent="0.25">
      <c r="A75" s="28">
        <v>176</v>
      </c>
      <c r="B75" s="7">
        <v>290590113</v>
      </c>
      <c r="C75" s="7">
        <v>240722078</v>
      </c>
      <c r="D75" s="107" t="s">
        <v>168</v>
      </c>
      <c r="E75" s="7" t="s">
        <v>178</v>
      </c>
      <c r="F75" s="30">
        <v>0.04</v>
      </c>
    </row>
    <row r="76" spans="1:6" x14ac:dyDescent="0.25">
      <c r="A76" s="28"/>
      <c r="B76" s="7"/>
      <c r="C76" s="7"/>
      <c r="D76" s="107"/>
      <c r="E76" s="7" t="s">
        <v>169</v>
      </c>
      <c r="F76" s="30">
        <v>0.01</v>
      </c>
    </row>
    <row r="77" spans="1:6" x14ac:dyDescent="0.25">
      <c r="A77" s="28">
        <v>177</v>
      </c>
      <c r="B77" s="7">
        <v>290590114</v>
      </c>
      <c r="C77" s="7">
        <v>240722079</v>
      </c>
      <c r="D77" s="107"/>
      <c r="E77" s="34" t="s">
        <v>179</v>
      </c>
      <c r="F77" s="133">
        <v>0.02</v>
      </c>
    </row>
    <row r="78" spans="1:6" x14ac:dyDescent="0.25">
      <c r="D78" s="107" t="s">
        <v>174</v>
      </c>
      <c r="E78" s="7" t="s">
        <v>175</v>
      </c>
      <c r="F78" s="112">
        <v>0.03</v>
      </c>
    </row>
    <row r="79" spans="1:6" x14ac:dyDescent="0.25">
      <c r="D79" s="107"/>
      <c r="E79" s="7" t="s">
        <v>176</v>
      </c>
      <c r="F79" s="108">
        <v>5.0000000000000001E-3</v>
      </c>
    </row>
    <row r="80" spans="1:6" x14ac:dyDescent="0.25">
      <c r="D80" s="107"/>
      <c r="E80" s="7" t="s">
        <v>177</v>
      </c>
      <c r="F80" s="112">
        <v>0.01</v>
      </c>
    </row>
    <row r="81" spans="4:6" x14ac:dyDescent="0.25">
      <c r="D81" s="90" t="s">
        <v>181</v>
      </c>
      <c r="E81" s="7" t="s">
        <v>182</v>
      </c>
      <c r="F81" s="112">
        <v>0.01</v>
      </c>
    </row>
    <row r="82" spans="4:6" x14ac:dyDescent="0.25">
      <c r="D82" s="90"/>
      <c r="E82" s="7" t="s">
        <v>183</v>
      </c>
      <c r="F82" s="112">
        <v>0.03</v>
      </c>
    </row>
    <row r="83" spans="4:6" x14ac:dyDescent="0.25">
      <c r="D83" s="90"/>
      <c r="E83" s="7" t="s">
        <v>184</v>
      </c>
      <c r="F83" s="112">
        <v>0.01</v>
      </c>
    </row>
    <row r="84" spans="4:6" x14ac:dyDescent="0.25">
      <c r="D84" s="107" t="s">
        <v>189</v>
      </c>
      <c r="E84" s="7" t="s">
        <v>190</v>
      </c>
      <c r="F84" s="112">
        <v>0.01</v>
      </c>
    </row>
    <row r="85" spans="4:6" x14ac:dyDescent="0.25">
      <c r="D85" s="107"/>
      <c r="E85" s="7" t="s">
        <v>191</v>
      </c>
      <c r="F85" s="112">
        <v>0.03</v>
      </c>
    </row>
    <row r="86" spans="4:6" x14ac:dyDescent="0.25">
      <c r="D86" s="107"/>
      <c r="E86" s="7" t="s">
        <v>194</v>
      </c>
      <c r="F86" s="112">
        <v>0.02</v>
      </c>
    </row>
    <row r="87" spans="4:6" x14ac:dyDescent="0.25">
      <c r="D87" s="107"/>
      <c r="E87" s="7" t="s">
        <v>195</v>
      </c>
      <c r="F87" s="112">
        <v>0.02</v>
      </c>
    </row>
  </sheetData>
  <autoFilter ref="A1:F77"/>
  <mergeCells count="25">
    <mergeCell ref="D62:D64"/>
    <mergeCell ref="D21:D22"/>
    <mergeCell ref="D10:D13"/>
    <mergeCell ref="D14:D15"/>
    <mergeCell ref="D17:D20"/>
    <mergeCell ref="D23:D26"/>
    <mergeCell ref="D27:D31"/>
    <mergeCell ref="D32:D35"/>
    <mergeCell ref="D2:D6"/>
    <mergeCell ref="D7:D9"/>
    <mergeCell ref="D42:D44"/>
    <mergeCell ref="D48:D53"/>
    <mergeCell ref="D37:D38"/>
    <mergeCell ref="D39:D41"/>
    <mergeCell ref="D45:D47"/>
    <mergeCell ref="D59:D61"/>
    <mergeCell ref="D56:D58"/>
    <mergeCell ref="D54:D55"/>
    <mergeCell ref="D66:D67"/>
    <mergeCell ref="D69:D70"/>
    <mergeCell ref="D71:D74"/>
    <mergeCell ref="D84:D87"/>
    <mergeCell ref="D81:D83"/>
    <mergeCell ref="D75:D77"/>
    <mergeCell ref="D78:D8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workbookViewId="0">
      <selection activeCell="C14" sqref="C14"/>
    </sheetView>
  </sheetViews>
  <sheetFormatPr baseColWidth="10" defaultRowHeight="15" x14ac:dyDescent="0.25"/>
  <cols>
    <col min="3" max="3" width="88.85546875" bestFit="1" customWidth="1"/>
    <col min="6" max="6" width="24.42578125" bestFit="1" customWidth="1"/>
    <col min="7" max="7" width="24" customWidth="1"/>
  </cols>
  <sheetData>
    <row r="1" spans="1:7" x14ac:dyDescent="0.25">
      <c r="A1" s="1" t="s">
        <v>47</v>
      </c>
      <c r="B1" s="1" t="s">
        <v>5</v>
      </c>
      <c r="C1" s="1" t="s">
        <v>6</v>
      </c>
      <c r="D1" s="1" t="s">
        <v>7</v>
      </c>
      <c r="E1" s="1" t="s">
        <v>88</v>
      </c>
      <c r="F1" s="1" t="s">
        <v>8</v>
      </c>
      <c r="G1" s="9" t="s">
        <v>40</v>
      </c>
    </row>
    <row r="2" spans="1:7" ht="15" customHeight="1" x14ac:dyDescent="0.25">
      <c r="A2" s="2">
        <v>9989</v>
      </c>
      <c r="B2" s="2">
        <v>243627020</v>
      </c>
      <c r="C2" s="2" t="s">
        <v>41</v>
      </c>
      <c r="D2" s="20" t="s">
        <v>89</v>
      </c>
      <c r="E2" s="21">
        <v>6.0000000000000001E-3</v>
      </c>
      <c r="F2" s="10" t="s">
        <v>10</v>
      </c>
      <c r="G2" s="2"/>
    </row>
    <row r="3" spans="1:7" ht="30" x14ac:dyDescent="0.25">
      <c r="A3" s="2">
        <v>45421</v>
      </c>
      <c r="B3" s="2">
        <v>243627022</v>
      </c>
      <c r="C3" s="2" t="s">
        <v>42</v>
      </c>
      <c r="D3" s="20" t="s">
        <v>90</v>
      </c>
      <c r="E3" s="22">
        <v>9.6600000000000002E-3</v>
      </c>
      <c r="F3" s="10" t="s">
        <v>13</v>
      </c>
      <c r="G3" s="2"/>
    </row>
    <row r="4" spans="1:7" ht="30" x14ac:dyDescent="0.25">
      <c r="A4" s="13" t="s">
        <v>49</v>
      </c>
      <c r="B4" s="2">
        <v>243627024</v>
      </c>
      <c r="C4" s="2" t="s">
        <v>91</v>
      </c>
      <c r="D4" s="20" t="s">
        <v>92</v>
      </c>
      <c r="E4" s="22">
        <v>1.1039999999999999E-2</v>
      </c>
      <c r="F4" s="10" t="s">
        <v>13</v>
      </c>
      <c r="G4" s="2"/>
    </row>
    <row r="5" spans="1:7" x14ac:dyDescent="0.25">
      <c r="A5" s="13">
        <v>45302</v>
      </c>
      <c r="B5" s="2">
        <v>243627025</v>
      </c>
      <c r="C5" s="2" t="s">
        <v>43</v>
      </c>
      <c r="D5" s="20" t="s">
        <v>89</v>
      </c>
      <c r="E5" s="21">
        <v>6.0000000000000001E-3</v>
      </c>
      <c r="F5" s="10" t="s">
        <v>22</v>
      </c>
      <c r="G5" s="2"/>
    </row>
    <row r="6" spans="1:7" x14ac:dyDescent="0.25">
      <c r="A6" s="2">
        <v>9991</v>
      </c>
      <c r="B6" s="2">
        <v>243627026</v>
      </c>
      <c r="C6" s="2" t="s">
        <v>45</v>
      </c>
      <c r="D6" s="20" t="s">
        <v>93</v>
      </c>
      <c r="E6" s="23">
        <v>0.01</v>
      </c>
      <c r="F6" s="4" t="s">
        <v>28</v>
      </c>
      <c r="G6" s="2"/>
    </row>
    <row r="7" spans="1:7" x14ac:dyDescent="0.25">
      <c r="A7" s="2">
        <v>9992</v>
      </c>
      <c r="B7" s="2">
        <v>243627027</v>
      </c>
      <c r="C7" s="2" t="s">
        <v>46</v>
      </c>
      <c r="D7" s="20" t="s">
        <v>93</v>
      </c>
      <c r="E7" s="23">
        <v>0.01</v>
      </c>
      <c r="F7" s="4" t="s">
        <v>44</v>
      </c>
      <c r="G7" s="2"/>
    </row>
    <row r="8" spans="1:7" x14ac:dyDescent="0.25">
      <c r="A8" s="13" t="s">
        <v>58</v>
      </c>
      <c r="B8" s="7">
        <v>243627028</v>
      </c>
      <c r="C8" s="2" t="s">
        <v>51</v>
      </c>
      <c r="D8" s="20" t="s">
        <v>93</v>
      </c>
      <c r="E8" s="23">
        <v>0.01</v>
      </c>
      <c r="F8" s="12" t="s">
        <v>52</v>
      </c>
      <c r="G8" s="2"/>
    </row>
    <row r="9" spans="1:7" x14ac:dyDescent="0.25">
      <c r="A9" s="13" t="s">
        <v>57</v>
      </c>
      <c r="B9" s="7">
        <v>243627029</v>
      </c>
      <c r="C9" s="2" t="s">
        <v>56</v>
      </c>
      <c r="D9" s="20" t="s">
        <v>93</v>
      </c>
      <c r="E9" s="23">
        <v>0.01</v>
      </c>
      <c r="F9" s="14" t="s">
        <v>54</v>
      </c>
      <c r="G9" s="2"/>
    </row>
    <row r="10" spans="1:7" ht="48.75" customHeight="1" x14ac:dyDescent="0.25">
      <c r="A10" s="13" t="s">
        <v>72</v>
      </c>
      <c r="B10" s="7">
        <v>243627030</v>
      </c>
      <c r="C10" s="7" t="s">
        <v>62</v>
      </c>
      <c r="D10" s="20" t="s">
        <v>94</v>
      </c>
      <c r="E10" s="21">
        <v>8.0000000000000002E-3</v>
      </c>
      <c r="F10" s="15" t="s">
        <v>63</v>
      </c>
      <c r="G10" s="11" t="s">
        <v>65</v>
      </c>
    </row>
    <row r="11" spans="1:7" ht="60" x14ac:dyDescent="0.25">
      <c r="A11" s="13" t="s">
        <v>73</v>
      </c>
      <c r="B11" s="7">
        <v>243627033</v>
      </c>
      <c r="C11" s="7" t="s">
        <v>74</v>
      </c>
      <c r="D11" s="20" t="s">
        <v>93</v>
      </c>
      <c r="E11" s="23">
        <v>0.01</v>
      </c>
      <c r="F11" s="17" t="s">
        <v>75</v>
      </c>
      <c r="G11" s="11" t="s">
        <v>76</v>
      </c>
    </row>
    <row r="12" spans="1:7" x14ac:dyDescent="0.25">
      <c r="A12" s="13" t="s">
        <v>80</v>
      </c>
      <c r="B12" s="7">
        <v>243627034</v>
      </c>
      <c r="C12" s="7" t="s">
        <v>79</v>
      </c>
      <c r="D12" s="20" t="s">
        <v>92</v>
      </c>
      <c r="E12" s="22">
        <v>1.1039999999999999E-2</v>
      </c>
      <c r="F12" s="19" t="s">
        <v>81</v>
      </c>
      <c r="G12" s="11"/>
    </row>
    <row r="13" spans="1:7" x14ac:dyDescent="0.25">
      <c r="A13" s="13" t="s">
        <v>87</v>
      </c>
      <c r="B13" s="7">
        <v>243627035</v>
      </c>
      <c r="C13" s="7" t="s">
        <v>86</v>
      </c>
      <c r="D13" s="20" t="s">
        <v>94</v>
      </c>
      <c r="E13" s="21">
        <v>8.0000000000000002E-3</v>
      </c>
      <c r="F13" s="19" t="s">
        <v>82</v>
      </c>
      <c r="G13" s="11"/>
    </row>
    <row r="14" spans="1:7" ht="63.75" customHeight="1" x14ac:dyDescent="0.25">
      <c r="A14" s="13" t="s">
        <v>108</v>
      </c>
      <c r="B14" s="7">
        <v>243627036</v>
      </c>
      <c r="C14" s="7" t="s">
        <v>106</v>
      </c>
      <c r="D14" s="20" t="s">
        <v>107</v>
      </c>
      <c r="E14" s="21">
        <v>7.0000000000000001E-3</v>
      </c>
      <c r="F14" s="26" t="s">
        <v>105</v>
      </c>
      <c r="G14" s="25"/>
    </row>
    <row r="15" spans="1:7" ht="63.75" customHeight="1" x14ac:dyDescent="0.25">
      <c r="A15" s="13" t="s">
        <v>114</v>
      </c>
      <c r="B15" s="7">
        <v>243627038</v>
      </c>
      <c r="C15" s="7" t="s">
        <v>112</v>
      </c>
      <c r="D15" s="20" t="s">
        <v>93</v>
      </c>
      <c r="E15" s="23">
        <v>0.01</v>
      </c>
      <c r="F15" s="37" t="s">
        <v>113</v>
      </c>
      <c r="G15" s="36"/>
    </row>
    <row r="16" spans="1:7" ht="63.75" customHeight="1" x14ac:dyDescent="0.25">
      <c r="A16" s="13" t="s">
        <v>124</v>
      </c>
      <c r="B16" s="7">
        <v>243627039</v>
      </c>
      <c r="C16" s="7" t="s">
        <v>123</v>
      </c>
      <c r="D16" s="20" t="s">
        <v>93</v>
      </c>
      <c r="E16" s="23">
        <v>0.01</v>
      </c>
      <c r="F16" s="39" t="s">
        <v>131</v>
      </c>
      <c r="G16" s="40"/>
    </row>
    <row r="17" spans="1:7" ht="38.25" customHeight="1" x14ac:dyDescent="0.25">
      <c r="A17" s="13" t="s">
        <v>129</v>
      </c>
      <c r="B17" s="7">
        <v>243627040</v>
      </c>
      <c r="C17" s="7" t="s">
        <v>130</v>
      </c>
      <c r="D17" s="20" t="s">
        <v>94</v>
      </c>
      <c r="E17" s="21">
        <v>8.0000000000000002E-3</v>
      </c>
      <c r="F17" s="39" t="s">
        <v>126</v>
      </c>
      <c r="G17" s="38"/>
    </row>
    <row r="18" spans="1:7" ht="38.25" customHeight="1" x14ac:dyDescent="0.25">
      <c r="A18" s="13" t="s">
        <v>136</v>
      </c>
      <c r="B18" s="7">
        <v>243627041</v>
      </c>
      <c r="C18" s="7" t="s">
        <v>137</v>
      </c>
      <c r="D18" s="20" t="s">
        <v>94</v>
      </c>
      <c r="E18" s="21">
        <v>8.0000000000000002E-3</v>
      </c>
      <c r="F18" s="39" t="s">
        <v>138</v>
      </c>
      <c r="G18" s="40"/>
    </row>
    <row r="19" spans="1:7" ht="38.25" customHeight="1" x14ac:dyDescent="0.25">
      <c r="A19" s="13" t="s">
        <v>158</v>
      </c>
      <c r="B19" s="7">
        <v>243627043</v>
      </c>
      <c r="C19" s="7" t="s">
        <v>159</v>
      </c>
      <c r="D19" s="20" t="s">
        <v>160</v>
      </c>
      <c r="E19" s="22">
        <v>1.38E-2</v>
      </c>
      <c r="F19" s="50" t="s">
        <v>161</v>
      </c>
      <c r="G19" s="51"/>
    </row>
    <row r="20" spans="1:7" ht="38.25" customHeight="1" x14ac:dyDescent="0.25">
      <c r="A20" s="13">
        <v>4921</v>
      </c>
      <c r="B20" s="7">
        <v>243627044</v>
      </c>
      <c r="C20" s="7" t="s">
        <v>163</v>
      </c>
      <c r="D20" s="20" t="s">
        <v>89</v>
      </c>
      <c r="E20" s="22">
        <v>6.0000000000000001E-3</v>
      </c>
      <c r="F20" s="53" t="s">
        <v>162</v>
      </c>
      <c r="G20" s="54"/>
    </row>
    <row r="21" spans="1:7" ht="38.25" customHeight="1" x14ac:dyDescent="0.25">
      <c r="A21" s="13">
        <v>4644</v>
      </c>
      <c r="B21" s="7">
        <v>243627034</v>
      </c>
      <c r="C21" s="7" t="s">
        <v>172</v>
      </c>
      <c r="D21" s="20" t="s">
        <v>92</v>
      </c>
      <c r="E21" s="22">
        <f>11.04/1000</f>
        <v>1.1039999999999999E-2</v>
      </c>
      <c r="F21" s="63" t="s">
        <v>173</v>
      </c>
      <c r="G21" s="65"/>
    </row>
    <row r="22" spans="1:7" ht="38.25" customHeight="1" x14ac:dyDescent="0.25">
      <c r="A22" s="66"/>
      <c r="B22" s="35"/>
      <c r="C22" s="35"/>
      <c r="D22" s="67"/>
      <c r="E22" s="68"/>
      <c r="F22" s="64"/>
      <c r="G22" s="69"/>
    </row>
    <row r="24" spans="1:7" x14ac:dyDescent="0.25">
      <c r="D24" s="52"/>
    </row>
    <row r="28" spans="1:7" x14ac:dyDescent="0.25">
      <c r="A28" t="s">
        <v>48</v>
      </c>
    </row>
  </sheetData>
  <autoFilter ref="A1:G1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abSelected="1" workbookViewId="0">
      <selection activeCell="A12" sqref="A12"/>
    </sheetView>
  </sheetViews>
  <sheetFormatPr baseColWidth="10" defaultRowHeight="15" x14ac:dyDescent="0.25"/>
  <cols>
    <col min="1" max="1" width="89.85546875" bestFit="1" customWidth="1"/>
  </cols>
  <sheetData>
    <row r="1" spans="1:1" ht="30" x14ac:dyDescent="0.25">
      <c r="A1" s="134" t="s">
        <v>235</v>
      </c>
    </row>
    <row r="2" spans="1:1" x14ac:dyDescent="0.25">
      <c r="A2" s="2" t="s">
        <v>211</v>
      </c>
    </row>
    <row r="3" spans="1:1" x14ac:dyDescent="0.25">
      <c r="A3" s="2" t="s">
        <v>212</v>
      </c>
    </row>
    <row r="4" spans="1:1" x14ac:dyDescent="0.25">
      <c r="A4" s="2" t="s">
        <v>213</v>
      </c>
    </row>
    <row r="5" spans="1:1" x14ac:dyDescent="0.25">
      <c r="A5" s="2" t="s">
        <v>214</v>
      </c>
    </row>
    <row r="6" spans="1:1" x14ac:dyDescent="0.25">
      <c r="A6" s="2" t="s">
        <v>215</v>
      </c>
    </row>
    <row r="7" spans="1:1" x14ac:dyDescent="0.25">
      <c r="A7" s="2" t="s">
        <v>216</v>
      </c>
    </row>
    <row r="8" spans="1:1" x14ac:dyDescent="0.25">
      <c r="A8" s="2" t="s">
        <v>217</v>
      </c>
    </row>
    <row r="9" spans="1:1" x14ac:dyDescent="0.25">
      <c r="A9" s="2" t="s">
        <v>209</v>
      </c>
    </row>
    <row r="10" spans="1:1" x14ac:dyDescent="0.25">
      <c r="A10" s="2" t="s">
        <v>218</v>
      </c>
    </row>
    <row r="11" spans="1:1" x14ac:dyDescent="0.25">
      <c r="A11" s="2" t="s">
        <v>219</v>
      </c>
    </row>
    <row r="12" spans="1:1" x14ac:dyDescent="0.25">
      <c r="A12" s="2" t="s">
        <v>220</v>
      </c>
    </row>
    <row r="13" spans="1:1" x14ac:dyDescent="0.25">
      <c r="A13" s="2" t="s">
        <v>203</v>
      </c>
    </row>
    <row r="14" spans="1:1" x14ac:dyDescent="0.25">
      <c r="A14" s="2" t="s">
        <v>221</v>
      </c>
    </row>
    <row r="15" spans="1:1" x14ac:dyDescent="0.25">
      <c r="A15" s="2" t="s">
        <v>210</v>
      </c>
    </row>
    <row r="16" spans="1:1" x14ac:dyDescent="0.25">
      <c r="A16" s="2" t="s">
        <v>222</v>
      </c>
    </row>
    <row r="17" spans="1:1" x14ac:dyDescent="0.25">
      <c r="A17" s="2" t="s">
        <v>223</v>
      </c>
    </row>
    <row r="18" spans="1:1" x14ac:dyDescent="0.25">
      <c r="A18" s="2" t="s">
        <v>224</v>
      </c>
    </row>
    <row r="19" spans="1:1" x14ac:dyDescent="0.25">
      <c r="A19" s="2" t="s">
        <v>225</v>
      </c>
    </row>
    <row r="20" spans="1:1" x14ac:dyDescent="0.25">
      <c r="A20" s="2" t="s">
        <v>226</v>
      </c>
    </row>
    <row r="21" spans="1:1" x14ac:dyDescent="0.25">
      <c r="A21" s="2" t="s">
        <v>227</v>
      </c>
    </row>
    <row r="22" spans="1:1" x14ac:dyDescent="0.25">
      <c r="A22" s="2" t="s">
        <v>228</v>
      </c>
    </row>
    <row r="23" spans="1:1" x14ac:dyDescent="0.25">
      <c r="A23" s="2" t="s">
        <v>229</v>
      </c>
    </row>
    <row r="24" spans="1:1" x14ac:dyDescent="0.25">
      <c r="A24" s="2" t="s">
        <v>230</v>
      </c>
    </row>
    <row r="25" spans="1:1" x14ac:dyDescent="0.25">
      <c r="A25" s="2" t="s">
        <v>231</v>
      </c>
    </row>
    <row r="26" spans="1:1" x14ac:dyDescent="0.25">
      <c r="A26" s="2" t="s">
        <v>232</v>
      </c>
    </row>
    <row r="27" spans="1:1" x14ac:dyDescent="0.25">
      <c r="A27" s="2" t="s">
        <v>205</v>
      </c>
    </row>
    <row r="28" spans="1:1" x14ac:dyDescent="0.25">
      <c r="A28" s="2" t="s">
        <v>236</v>
      </c>
    </row>
    <row r="29" spans="1:1" x14ac:dyDescent="0.25">
      <c r="A29" s="2" t="s">
        <v>237</v>
      </c>
    </row>
    <row r="30" spans="1:1" x14ac:dyDescent="0.25">
      <c r="A30" s="2" t="s">
        <v>233</v>
      </c>
    </row>
    <row r="31" spans="1:1" x14ac:dyDescent="0.25">
      <c r="A31" s="2" t="s">
        <v>234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Tarifas Estampillas</vt:lpstr>
      <vt:lpstr>Tarifas Estampillas Def (2)</vt:lpstr>
      <vt:lpstr>Tarifas Industria y Comercio</vt:lpstr>
      <vt:lpstr>clientes ESU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Fernando Londoño</dc:creator>
  <cp:lastModifiedBy>Nestor Hugo Zapata Carmona</cp:lastModifiedBy>
  <cp:lastPrinted>2017-10-06T23:45:55Z</cp:lastPrinted>
  <dcterms:created xsi:type="dcterms:W3CDTF">2013-10-07T20:32:24Z</dcterms:created>
  <dcterms:modified xsi:type="dcterms:W3CDTF">2018-02-09T21:09:04Z</dcterms:modified>
</cp:coreProperties>
</file>