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Hoja1" sheetId="2" r:id="rId1"/>
    <sheet name="Hoja2" sheetId="3" r:id="rId2"/>
  </sheets>
  <definedNames>
    <definedName name="_xlnm._FilterDatabase" localSheetId="0" hidden="1">Hoja1!$A$11:$O$36</definedName>
  </definedNames>
  <calcPr calcId="0" concurrentCalc="0"/>
</workbook>
</file>

<file path=xl/calcChain.xml><?xml version="1.0" encoding="utf-8"?>
<calcChain xmlns="http://schemas.openxmlformats.org/spreadsheetml/2006/main">
  <c r="O30" i="2" l="1"/>
  <c r="I30" i="2"/>
  <c r="O36" i="2"/>
  <c r="I36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1" i="2"/>
  <c r="A32" i="2"/>
  <c r="A33" i="2"/>
  <c r="A34" i="2"/>
  <c r="A35" i="2"/>
  <c r="A36" i="2"/>
  <c r="O35" i="2"/>
  <c r="I35" i="2"/>
  <c r="O34" i="2"/>
  <c r="I34" i="2"/>
  <c r="O33" i="2"/>
  <c r="I33" i="2"/>
  <c r="O32" i="2"/>
  <c r="I32" i="2"/>
  <c r="O31" i="2"/>
  <c r="I31" i="2"/>
  <c r="O29" i="2"/>
  <c r="I29" i="2"/>
  <c r="O28" i="2"/>
  <c r="I28" i="2"/>
  <c r="O27" i="2"/>
  <c r="I27" i="2"/>
  <c r="O26" i="2"/>
  <c r="I26" i="2"/>
  <c r="O25" i="2"/>
  <c r="I25" i="2"/>
  <c r="O24" i="2"/>
  <c r="I24" i="2"/>
  <c r="O23" i="2"/>
  <c r="I23" i="2"/>
  <c r="O22" i="2"/>
  <c r="I22" i="2"/>
  <c r="O21" i="2"/>
  <c r="I21" i="2"/>
  <c r="O20" i="2"/>
  <c r="I20" i="2"/>
  <c r="O19" i="2"/>
  <c r="I19" i="2"/>
  <c r="O18" i="2"/>
  <c r="I18" i="2"/>
  <c r="O17" i="2"/>
  <c r="I17" i="2"/>
  <c r="O16" i="2"/>
  <c r="I16" i="2"/>
  <c r="O15" i="2"/>
  <c r="I15" i="2"/>
  <c r="O14" i="2"/>
  <c r="I14" i="2"/>
  <c r="O13" i="2"/>
  <c r="I13" i="2"/>
</calcChain>
</file>

<file path=xl/sharedStrings.xml><?xml version="1.0" encoding="utf-8"?>
<sst xmlns="http://schemas.openxmlformats.org/spreadsheetml/2006/main" count="196" uniqueCount="104">
  <si>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</si>
  <si>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</si>
  <si>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</si>
  <si>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</si>
  <si>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</si>
  <si>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</si>
  <si>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</si>
  <si>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</si>
  <si>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</si>
  <si>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</si>
  <si>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</si>
  <si>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</si>
  <si>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</si>
  <si>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</si>
  <si>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</si>
  <si>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</si>
  <si>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</si>
  <si>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</si>
  <si>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</si>
  <si>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</si>
  <si>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</si>
  <si>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</si>
  <si>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</si>
  <si>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DECLARATORIA DEL PROCESO DESIERTO</t>
  </si>
  <si>
    <t>CLIENTE</t>
  </si>
  <si>
    <t>REDUCIR EL RIESGO</t>
  </si>
  <si>
    <t>1. Revisión de comportamiento de procesos anteriores
2. Revisión de los históricos de requerimientos de los clientes
3.Revisión y validación de las variables  jurídicas y técnicas por parte de las áreas correspondientes</t>
  </si>
  <si>
    <t>Interno</t>
  </si>
  <si>
    <t>Realización incompleta o inoportuna de referenciamiento de precios</t>
  </si>
  <si>
    <t>NO APERTURA DEL PROCESO DE CONTRATACION</t>
  </si>
  <si>
    <t>ESU</t>
  </si>
  <si>
    <t>Inadecuada formulación de pliegos de condiciones</t>
  </si>
  <si>
    <t>DECLARATORIA DEL PROCESO DESIERTO/ DIFICULTADES EN LA EJECUCION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</si>
  <si>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</si>
  <si>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</si>
  <si>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SELECCIÓN NO ADECUADA DEL CONTRATISTA/ DECLARATORIA DESIERTO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</si>
  <si>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</si>
  <si>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Declaración de desierto del proceso por carencia de proponentes</t>
  </si>
  <si>
    <t>INICIO DE NUEVO PROCESO/ CANCELACION POR PARTE DEL CLIENTE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</si>
  <si>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</si>
  <si>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precios</t>
  </si>
  <si>
    <t>Externo</t>
  </si>
  <si>
    <t>Retrasos en los tiempos estipulados para la adjudicación del contrato</t>
  </si>
  <si>
    <t>DEMORAS EN LA EJECUCION</t>
  </si>
  <si>
    <t xml:space="preserve">1. Seguimiento estricto al cronograma de actividades de la respectiva solicitud.
2. Respuesta oportuna a las inquietudes presentadas por los proponentes.
3. Acompañamiento por  parte de la Secretaria General de la ESU.
</t>
  </si>
  <si>
    <t>Interno
Externo</t>
  </si>
  <si>
    <t>CONTRATISTA</t>
  </si>
  <si>
    <t>1. Claridad en las especificaciones solicitadas en los pliegos de condiciones.
2. Seguimiento por  parte de la ESU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</si>
  <si>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</si>
  <si>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</si>
  <si>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</si>
  <si>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</si>
  <si>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</si>
  <si>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AFECTACION REPUTACIONAL/ AFECTACION JURIDICA/SELECCIÓN NO OBJETIVA DEL PROVEEDOR</t>
  </si>
  <si>
    <t xml:space="preserve">1. Revisión de las propuestas por parte del área misional y de las áreas de apoyo. 
</t>
  </si>
  <si>
    <t>Contratación</t>
  </si>
  <si>
    <t>Indebida exoneración de expedición de pólizas o constitución inadecuada o tardía de las garantías contractuales exigidas</t>
  </si>
  <si>
    <t>INCUMPLIMIENTO JURIDICO/RIESGO POR FALTA DE AMPAROS</t>
  </si>
  <si>
    <t xml:space="preserve">1. Claridad en las especificaciones solicitadas en los pliegos de condiciones o estudios previos
2. Verificación y validación con la Secretaría General </t>
  </si>
  <si>
    <t>Inadecuada formulación del documento contractual</t>
  </si>
  <si>
    <t>NO CUMPLIMIENTO DE LAS OBLIGACIONES NTRE LAS PARTES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</si>
  <si>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</si>
  <si>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</si>
  <si>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MULTAS O SANCIONES</t>
  </si>
  <si>
    <t>ESU/CONTRATISTA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</si>
  <si>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</si>
  <si>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</si>
  <si>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</si>
  <si>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ACEPTAR EL RIESGO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</si>
  <si>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</si>
  <si>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</si>
  <si>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INCUMPLIMIENTO DEL OBJETO CONTRACTUAL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</si>
  <si>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</si>
  <si>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</si>
  <si>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>RIESGO PECUNIARIO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</si>
  <si>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</si>
  <si>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</si>
  <si>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Incumplimiento en las
especificaciones técnicas
exigidas</t>
  </si>
  <si>
    <t xml:space="preserve">1. Verificacion permanente por la supervision del contrato. </t>
  </si>
  <si>
    <t>Afectacion  aterceros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</si>
  <si>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</si>
  <si>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</si>
  <si>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</si>
  <si>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</si>
  <si>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RECLAMACIONES POSTERIORES A LA EJECUCION DEL CONTRATO</t>
  </si>
  <si>
    <t>1. Documentación del trámite para la suscripción de la liquidación
2. Liquidación unilateral</t>
  </si>
  <si>
    <t>Externa
Interna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</si>
  <si>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</si>
  <si>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</si>
  <si>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PROBABILIDAD</t>
  </si>
  <si>
    <t>IMPACTO</t>
  </si>
  <si>
    <t>Servicio de alojamiento de personal para la Secretaría de Seguridad del municipio de Medellín.</t>
  </si>
  <si>
    <t>1. Obligatoriedad de referenciamiento de precios
2. Actualización permanente de la información consignada
3. Rastreo adecuado e integral de la información</t>
  </si>
  <si>
    <t>1. Realización de referenciamiento de mercado
2. Invitación a participar a varios proveedores</t>
  </si>
  <si>
    <t>Retrasos en la legalización del contrato, constitución de pólizas y que afecta la inicio de la ejecución contractual</t>
  </si>
  <si>
    <t xml:space="preserve">1.Seguimiento y control por parte del supervisor de la ESU
2. Claridad en la redacción de las cláusulas contractuales
</t>
  </si>
  <si>
    <t xml:space="preserve">Prestacion del servicio sin
cumplir con las
especificaciones técnicas
requeridas
</t>
  </si>
  <si>
    <t>No cumplir con los requisitos sanitarios minimos exigidos por las entidades competentes</t>
  </si>
  <si>
    <t>1. verificar certificados sanitarios
2. Visitas a las instalaciones del contratista</t>
  </si>
  <si>
    <t>ACEPTAR 
EL RIESGO</t>
  </si>
  <si>
    <t>REDUCIR 
EL RIESGO</t>
  </si>
  <si>
    <t xml:space="preserve">Prestacion del servicio en condiciones de hacinamiento, y poca ventilación </t>
  </si>
  <si>
    <t>RIESGOS A LA SALUD</t>
  </si>
  <si>
    <t>1. Verificacion permanente por la supervision del contrato. 
2. Requerimientos al contratista para solucionar la anomalía
3. Aplicar polizas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</si>
</sst>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4">
    <xf numFmtId="0" fontId="0" fillId="0" borderId="0" xfId="0"/>
    <xf numFmtId="0" fontId="18" fillId="0" borderId="0" xfId="0" applyFont="1"/>
    <xf numFmtId="0" fontId="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/>
    </xf>
    <xf numFmtId="0" fontId="19" fillId="33" borderId="21" xfId="0" applyFont="1" applyFill="1" applyBorder="1" applyAlignment="1">
      <alignment horizontal="center" vertical="center"/>
    </xf>
    <xf numFmtId="0" fontId="20" fillId="0" borderId="0" xfId="0" applyFont="1"/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34" borderId="14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16" fillId="35" borderId="0" xfId="0" applyFont="1" applyFill="1" applyBorder="1" applyAlignment="1">
      <alignment horizontal="center" vertical="center" textRotation="90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6" fillId="35" borderId="24" xfId="0" applyFont="1" applyFill="1" applyBorder="1" applyAlignment="1">
      <alignment horizontal="center" vertical="center" textRotation="90"/>
    </xf>
    <xf numFmtId="0" fontId="18" fillId="0" borderId="28" xfId="0" applyFont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16" fillId="35" borderId="31" xfId="0" applyFont="1" applyFill="1" applyBorder="1" applyAlignment="1">
      <alignment horizontal="center" vertical="center" textRotation="90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35" borderId="33" xfId="0" applyFont="1" applyFill="1" applyBorder="1" applyAlignment="1">
      <alignment horizontal="center" vertical="center" textRotation="90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24" fillId="3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8" fillId="36" borderId="0" xfId="0" applyFont="1" applyFill="1" applyBorder="1"/>
    <xf numFmtId="0" fontId="25" fillId="0" borderId="0" xfId="0" applyFont="1" applyBorder="1" applyAlignment="1">
      <alignment horizontal="center" vertical="center"/>
    </xf>
    <xf numFmtId="0" fontId="26" fillId="36" borderId="0" xfId="0" applyFont="1" applyFill="1" applyBorder="1" applyAlignment="1">
      <alignment horizontal="center" vertical="center" wrapText="1"/>
    </xf>
    <xf numFmtId="0" fontId="24" fillId="36" borderId="0" xfId="0" applyFont="1" applyFill="1" applyBorder="1" applyAlignment="1">
      <alignment horizontal="center" vertical="center"/>
    </xf>
    <xf numFmtId="0" fontId="27" fillId="36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4" fillId="36" borderId="0" xfId="0" applyFont="1" applyFill="1" applyBorder="1" applyAlignment="1">
      <alignment horizontal="left" vertical="center"/>
    </xf>
    <xf numFmtId="0" fontId="18" fillId="36" borderId="0" xfId="1" applyNumberFormat="1" applyFont="1" applyFill="1" applyBorder="1" applyAlignment="1">
      <alignment horizontal="center" vertical="center" wrapText="1"/>
    </xf>
    <xf numFmtId="0" fontId="18" fillId="36" borderId="0" xfId="1" applyNumberFormat="1" applyFont="1" applyFill="1" applyBorder="1" applyAlignment="1">
      <alignment horizontal="center" vertical="center"/>
    </xf>
    <xf numFmtId="0" fontId="0" fillId="36" borderId="0" xfId="0" applyFont="1" applyFill="1" applyBorder="1"/>
    <xf numFmtId="0" fontId="0" fillId="0" borderId="0" xfId="0" applyFont="1" applyBorder="1"/>
    <xf numFmtId="0" fontId="18" fillId="37" borderId="14" xfId="0" applyFont="1" applyFill="1" applyBorder="1" applyAlignment="1">
      <alignment horizontal="center" vertical="center"/>
    </xf>
    <xf numFmtId="0" fontId="18" fillId="38" borderId="14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9" borderId="14" xfId="0" applyFont="1" applyFill="1" applyBorder="1" applyAlignment="1">
      <alignment horizontal="center"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459441</xdr:colOff>
      <xdr:row>52</xdr:row>
      <xdr:rowOff>123265</xdr:rowOff>
    </xdr:from>
    <xdr:to>
      <xdr:col>9</xdr:col>
      <xdr:colOff>987363</xdr:colOff>
      <xdr:row>74</xdr:row>
      <xdr:rowOff>24685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2878791" y="36061090"/>
          <a:ext cx="7969064" cy="40924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22412</xdr:colOff>
      <xdr:row>38</xdr:row>
      <xdr:rowOff>44824</xdr:rowOff>
    </xdr:from>
    <xdr:to>
      <xdr:col>7</xdr:col>
      <xdr:colOff>393763</xdr:colOff>
      <xdr:row>50</xdr:row>
      <xdr:rowOff>99957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6237" y="32496499"/>
          <a:ext cx="7146801" cy="3160283"/>
        </a:xfrm>
        <a:prstGeom prst="rect">
          <a:avLst/>
        </a:prstGeom>
      </xdr:spPr>
    </xdr:pic>
    <xdr:clientData/>
  </xdr:twoCellAnchor>
  <xdr:twoCellAnchor editAs="oneCell">
    <xdr:from>
      <xdr:col>8</xdr:col>
      <xdr:colOff>156882</xdr:colOff>
      <xdr:row>38</xdr:row>
      <xdr:rowOff>35596</xdr:rowOff>
    </xdr:from>
    <xdr:to>
      <xdr:col>13</xdr:col>
      <xdr:colOff>500951</xdr:colOff>
      <xdr:row>51</xdr:row>
      <xdr:rowOff>37650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10182" y="32487271"/>
          <a:ext cx="7067661" cy="3297704"/>
        </a:xfrm>
        <a:prstGeom prst="rect">
          <a:avLst/>
        </a:prstGeom>
      </xdr:spPr>
    </xdr:pic>
    <xdr:clientData/>
  </xdr:twoCellAnchor>
  <xdr:twoCellAnchor editAs="oneCell">
    <xdr:from>
      <xdr:col>2</xdr:col>
      <xdr:colOff>347382</xdr:colOff>
      <xdr:row>1</xdr:row>
      <xdr:rowOff>11207</xdr:rowOff>
    </xdr:from>
    <xdr:to>
      <xdr:col>4</xdr:col>
      <xdr:colOff>773829</xdr:colOff>
      <xdr:row>4</xdr:row>
      <xdr:rowOff>58095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8457" y="201707"/>
          <a:ext cx="1684805" cy="79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390525</xdr:colOff>
      <xdr:row>29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6624"/>
        <a:stretch/>
      </xdr:blipFill>
      <xdr:spPr bwMode="auto">
        <a:xfrm>
          <a:off x="0" y="0"/>
          <a:ext cx="7248525" cy="5676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tabSelected="1" zoomScale="90" zoomScaleNormal="90" workbookViewId="0">
      <selection activeCell="I13" sqref="I13"/>
    </sheetView>
  </sheetViews>
  <sheetFormatPr baseColWidth="10" defaultRowHeight="15" x14ac:dyDescent="0.25"/>
  <cols>
    <col min="1" max="1" width="7.140625" customWidth="1"/>
    <col min="3" max="3" width="8.7109375" customWidth="1"/>
    <col min="5" max="5" width="18.140625" customWidth="1"/>
    <col min="6" max="6" width="16.42578125" customWidth="1"/>
    <col min="10" max="10" width="15.42578125" customWidth="1"/>
    <col min="12" max="12" width="21.5703125" customWidth="1"/>
    <col min="15" max="15" width="11.5703125" customWidth="1"/>
  </cols>
  <sheetData>
    <row r="1" spans="1:15" x14ac:dyDescent="0.25">
      <c r="A1" s="1"/>
      <c r="B1" s="2"/>
      <c r="C1" s="1"/>
      <c r="D1" s="3"/>
      <c r="E1" s="4"/>
      <c r="F1" s="4"/>
      <c r="G1" s="3"/>
      <c r="H1" s="5"/>
      <c r="I1" s="5"/>
      <c r="J1" s="1"/>
      <c r="K1" s="1"/>
      <c r="L1" s="1"/>
      <c r="M1" s="4"/>
      <c r="N1" s="1"/>
      <c r="O1" s="1"/>
    </row>
    <row r="2" spans="1:15" x14ac:dyDescent="0.25">
      <c r="A2" s="1"/>
      <c r="B2" s="6"/>
      <c r="C2" s="7"/>
      <c r="D2" s="7"/>
      <c r="E2" s="8"/>
      <c r="F2" s="9" t="s">
        <v>0</v>
      </c>
      <c r="G2" s="10"/>
      <c r="H2" s="10"/>
      <c r="I2" s="10"/>
      <c r="J2" s="10"/>
      <c r="K2" s="10"/>
      <c r="L2" s="11"/>
      <c r="M2" s="12" t="s">
        <v>1</v>
      </c>
      <c r="N2" s="12"/>
      <c r="O2" s="12"/>
    </row>
    <row r="3" spans="1:15" x14ac:dyDescent="0.25">
      <c r="A3" s="1"/>
      <c r="B3" s="13"/>
      <c r="C3" s="14"/>
      <c r="D3" s="14"/>
      <c r="E3" s="15"/>
      <c r="F3" s="16"/>
      <c r="G3" s="17"/>
      <c r="H3" s="17"/>
      <c r="I3" s="17"/>
      <c r="J3" s="17"/>
      <c r="K3" s="17"/>
      <c r="L3" s="18"/>
      <c r="M3" s="12" t="s">
        <v>2</v>
      </c>
      <c r="N3" s="12"/>
      <c r="O3" s="12"/>
    </row>
    <row r="4" spans="1:15" x14ac:dyDescent="0.25">
      <c r="A4" s="1"/>
      <c r="B4" s="13"/>
      <c r="C4" s="14"/>
      <c r="D4" s="14"/>
      <c r="E4" s="15"/>
      <c r="F4" s="16"/>
      <c r="G4" s="17"/>
      <c r="H4" s="17"/>
      <c r="I4" s="17"/>
      <c r="J4" s="17"/>
      <c r="K4" s="17"/>
      <c r="L4" s="18"/>
      <c r="M4" s="12" t="s">
        <v>3</v>
      </c>
      <c r="N4" s="12"/>
      <c r="O4" s="12"/>
    </row>
    <row r="5" spans="1:15" x14ac:dyDescent="0.25">
      <c r="A5" s="1"/>
      <c r="B5" s="19"/>
      <c r="C5" s="20"/>
      <c r="D5" s="20"/>
      <c r="E5" s="21"/>
      <c r="F5" s="22"/>
      <c r="G5" s="23"/>
      <c r="H5" s="23"/>
      <c r="I5" s="23"/>
      <c r="J5" s="23"/>
      <c r="K5" s="23"/>
      <c r="L5" s="24"/>
      <c r="M5" s="12"/>
      <c r="N5" s="12"/>
      <c r="O5" s="12"/>
    </row>
    <row r="6" spans="1:15" x14ac:dyDescent="0.25">
      <c r="A6" s="1"/>
      <c r="B6" s="2"/>
      <c r="C6" s="1"/>
      <c r="D6" s="3"/>
      <c r="E6" s="4"/>
      <c r="F6" s="4"/>
      <c r="G6" s="3"/>
      <c r="H6" s="5"/>
      <c r="I6" s="5"/>
      <c r="J6" s="1"/>
      <c r="K6" s="1"/>
      <c r="L6" s="1"/>
      <c r="M6" s="1"/>
      <c r="N6" s="1"/>
      <c r="O6" s="1"/>
    </row>
    <row r="7" spans="1:15" ht="30" customHeight="1" x14ac:dyDescent="0.25">
      <c r="A7" s="25"/>
      <c r="B7" s="26" t="s">
        <v>4</v>
      </c>
      <c r="C7" s="27"/>
      <c r="D7" s="27"/>
      <c r="E7" s="28"/>
      <c r="F7" s="29" t="s">
        <v>91</v>
      </c>
      <c r="G7" s="29"/>
      <c r="H7" s="29"/>
      <c r="I7" s="29"/>
      <c r="J7" s="29"/>
      <c r="K7" s="29"/>
      <c r="L7" s="29"/>
      <c r="M7" s="29"/>
      <c r="N7" s="29"/>
      <c r="O7" s="29"/>
    </row>
    <row r="8" spans="1:15" x14ac:dyDescent="0.25">
      <c r="A8" s="25"/>
      <c r="B8" s="30"/>
      <c r="C8" s="1"/>
      <c r="D8" s="25"/>
      <c r="E8" s="30"/>
      <c r="F8" s="30"/>
      <c r="G8" s="25"/>
      <c r="H8" s="31"/>
      <c r="I8" s="31"/>
      <c r="J8" s="31"/>
      <c r="K8" s="31"/>
      <c r="L8" s="31"/>
      <c r="M8" s="31"/>
      <c r="N8" s="25"/>
      <c r="O8" s="25"/>
    </row>
    <row r="9" spans="1:15" ht="15.75" x14ac:dyDescent="0.25">
      <c r="A9" s="32" t="s">
        <v>5</v>
      </c>
      <c r="B9" s="33"/>
      <c r="C9" s="33"/>
      <c r="D9" s="31"/>
      <c r="E9" s="33"/>
      <c r="F9" s="33"/>
      <c r="G9" s="31"/>
      <c r="H9" s="31"/>
      <c r="I9" s="31"/>
      <c r="J9" s="31"/>
      <c r="K9" s="31"/>
      <c r="L9" s="31"/>
      <c r="M9" s="31"/>
      <c r="N9" s="25"/>
      <c r="O9" s="25"/>
    </row>
    <row r="10" spans="1:15" x14ac:dyDescent="0.25">
      <c r="A10" s="25"/>
      <c r="B10" s="34"/>
      <c r="C10" s="3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25">
      <c r="A11" s="36" t="s">
        <v>6</v>
      </c>
      <c r="B11" s="36" t="s">
        <v>7</v>
      </c>
      <c r="C11" s="36" t="s">
        <v>8</v>
      </c>
      <c r="D11" s="36" t="s">
        <v>9</v>
      </c>
      <c r="E11" s="37" t="s">
        <v>10</v>
      </c>
      <c r="F11" s="36" t="s">
        <v>11</v>
      </c>
      <c r="G11" s="36" t="s">
        <v>12</v>
      </c>
      <c r="H11" s="36" t="s">
        <v>13</v>
      </c>
      <c r="I11" s="36" t="s">
        <v>14</v>
      </c>
      <c r="J11" s="37" t="s">
        <v>15</v>
      </c>
      <c r="K11" s="37" t="s">
        <v>16</v>
      </c>
      <c r="L11" s="37" t="s">
        <v>17</v>
      </c>
      <c r="M11" s="36" t="s">
        <v>12</v>
      </c>
      <c r="N11" s="36" t="s">
        <v>13</v>
      </c>
      <c r="O11" s="36" t="s">
        <v>18</v>
      </c>
    </row>
    <row r="12" spans="1:15" ht="22.5" customHeight="1" x14ac:dyDescent="0.25">
      <c r="A12" s="36"/>
      <c r="B12" s="36"/>
      <c r="C12" s="36"/>
      <c r="D12" s="36"/>
      <c r="E12" s="37"/>
      <c r="F12" s="36"/>
      <c r="G12" s="36"/>
      <c r="H12" s="36"/>
      <c r="I12" s="36"/>
      <c r="J12" s="37"/>
      <c r="K12" s="37"/>
      <c r="L12" s="37"/>
      <c r="M12" s="36"/>
      <c r="N12" s="36"/>
      <c r="O12" s="36"/>
    </row>
    <row r="13" spans="1:15" ht="153" x14ac:dyDescent="0.25">
      <c r="A13" s="38">
        <v>1</v>
      </c>
      <c r="B13" s="39" t="s">
        <v>19</v>
      </c>
      <c r="C13" s="40" t="s">
        <v>20</v>
      </c>
      <c r="D13" s="40" t="s">
        <v>21</v>
      </c>
      <c r="E13" s="41" t="s">
        <v>22</v>
      </c>
      <c r="F13" s="42" t="s">
        <v>23</v>
      </c>
      <c r="G13" s="43">
        <v>1</v>
      </c>
      <c r="H13" s="43">
        <v>4</v>
      </c>
      <c r="I13" s="82">
        <f t="shared" ref="I13:I36" si="0">G13*H13</f>
        <v>4</v>
      </c>
      <c r="J13" s="44" t="s">
        <v>24</v>
      </c>
      <c r="K13" s="45" t="s">
        <v>25</v>
      </c>
      <c r="L13" s="42" t="s">
        <v>26</v>
      </c>
      <c r="M13" s="46">
        <v>1</v>
      </c>
      <c r="N13" s="46">
        <v>3</v>
      </c>
      <c r="O13" s="47">
        <f>M13*N13</f>
        <v>3</v>
      </c>
    </row>
    <row r="14" spans="1:15" ht="139.5" customHeight="1" x14ac:dyDescent="0.25">
      <c r="A14" s="48">
        <f>+A13+1</f>
        <v>2</v>
      </c>
      <c r="B14" s="39"/>
      <c r="C14" s="43" t="s">
        <v>27</v>
      </c>
      <c r="D14" s="40" t="s">
        <v>21</v>
      </c>
      <c r="E14" s="41" t="s">
        <v>28</v>
      </c>
      <c r="F14" s="41" t="s">
        <v>29</v>
      </c>
      <c r="G14" s="43">
        <v>1</v>
      </c>
      <c r="H14" s="43">
        <v>2</v>
      </c>
      <c r="I14" s="81">
        <f t="shared" si="0"/>
        <v>2</v>
      </c>
      <c r="J14" s="44" t="s">
        <v>30</v>
      </c>
      <c r="K14" s="45" t="s">
        <v>25</v>
      </c>
      <c r="L14" s="42" t="s">
        <v>92</v>
      </c>
      <c r="M14" s="43">
        <v>1</v>
      </c>
      <c r="N14" s="43">
        <v>2</v>
      </c>
      <c r="O14" s="40">
        <f t="shared" ref="O14:O36" si="1">M14*N14</f>
        <v>2</v>
      </c>
    </row>
    <row r="15" spans="1:15" ht="138" customHeight="1" x14ac:dyDescent="0.25">
      <c r="A15" s="48">
        <f t="shared" ref="A15:A36" si="2">+A14+1</f>
        <v>3</v>
      </c>
      <c r="B15" s="39"/>
      <c r="C15" s="43" t="s">
        <v>27</v>
      </c>
      <c r="D15" s="40" t="s">
        <v>21</v>
      </c>
      <c r="E15" s="41" t="s">
        <v>31</v>
      </c>
      <c r="F15" s="41" t="s">
        <v>32</v>
      </c>
      <c r="G15" s="45">
        <v>1</v>
      </c>
      <c r="H15" s="45">
        <v>4</v>
      </c>
      <c r="I15" s="82">
        <f t="shared" si="0"/>
        <v>4</v>
      </c>
      <c r="J15" s="44" t="s">
        <v>30</v>
      </c>
      <c r="K15" s="45" t="s">
        <v>25</v>
      </c>
      <c r="L15" s="42" t="s">
        <v>33</v>
      </c>
      <c r="M15" s="43">
        <v>1</v>
      </c>
      <c r="N15" s="43">
        <v>2</v>
      </c>
      <c r="O15" s="40">
        <f t="shared" si="1"/>
        <v>2</v>
      </c>
    </row>
    <row r="16" spans="1:15" ht="189.75" customHeight="1" x14ac:dyDescent="0.25">
      <c r="A16" s="48">
        <f t="shared" si="2"/>
        <v>4</v>
      </c>
      <c r="B16" s="39"/>
      <c r="C16" s="43" t="s">
        <v>27</v>
      </c>
      <c r="D16" s="40" t="s">
        <v>21</v>
      </c>
      <c r="E16" s="41" t="s">
        <v>34</v>
      </c>
      <c r="F16" s="41" t="s">
        <v>35</v>
      </c>
      <c r="G16" s="45">
        <v>1</v>
      </c>
      <c r="H16" s="45">
        <v>2</v>
      </c>
      <c r="I16" s="81">
        <f t="shared" si="0"/>
        <v>2</v>
      </c>
      <c r="J16" s="44" t="s">
        <v>30</v>
      </c>
      <c r="K16" s="45" t="s">
        <v>25</v>
      </c>
      <c r="L16" s="42" t="s">
        <v>36</v>
      </c>
      <c r="M16" s="43">
        <v>1</v>
      </c>
      <c r="N16" s="43">
        <v>2</v>
      </c>
      <c r="O16" s="40">
        <f t="shared" si="1"/>
        <v>2</v>
      </c>
    </row>
    <row r="17" spans="1:15" ht="78.75" customHeight="1" x14ac:dyDescent="0.25">
      <c r="A17" s="48">
        <f t="shared" si="2"/>
        <v>5</v>
      </c>
      <c r="B17" s="49"/>
      <c r="C17" s="50" t="s">
        <v>20</v>
      </c>
      <c r="D17" s="40" t="s">
        <v>21</v>
      </c>
      <c r="E17" s="42" t="s">
        <v>37</v>
      </c>
      <c r="F17" s="42" t="s">
        <v>38</v>
      </c>
      <c r="G17" s="44">
        <v>2</v>
      </c>
      <c r="H17" s="44">
        <v>2</v>
      </c>
      <c r="I17" s="81">
        <f t="shared" si="0"/>
        <v>4</v>
      </c>
      <c r="J17" s="44" t="s">
        <v>30</v>
      </c>
      <c r="K17" s="51" t="s">
        <v>25</v>
      </c>
      <c r="L17" s="42" t="s">
        <v>93</v>
      </c>
      <c r="M17" s="43">
        <v>2</v>
      </c>
      <c r="N17" s="43">
        <v>2</v>
      </c>
      <c r="O17" s="40">
        <f t="shared" si="1"/>
        <v>4</v>
      </c>
    </row>
    <row r="18" spans="1:15" ht="140.25" x14ac:dyDescent="0.25">
      <c r="A18" s="48">
        <f t="shared" si="2"/>
        <v>6</v>
      </c>
      <c r="B18" s="49"/>
      <c r="C18" s="50" t="s">
        <v>20</v>
      </c>
      <c r="D18" s="40" t="s">
        <v>21</v>
      </c>
      <c r="E18" s="42" t="s">
        <v>39</v>
      </c>
      <c r="F18" s="42" t="s">
        <v>38</v>
      </c>
      <c r="G18" s="44">
        <v>1</v>
      </c>
      <c r="H18" s="44">
        <v>2</v>
      </c>
      <c r="I18" s="81">
        <f t="shared" si="0"/>
        <v>2</v>
      </c>
      <c r="J18" s="44" t="s">
        <v>30</v>
      </c>
      <c r="K18" s="51" t="s">
        <v>25</v>
      </c>
      <c r="L18" s="41" t="s">
        <v>40</v>
      </c>
      <c r="M18" s="43">
        <v>1</v>
      </c>
      <c r="N18" s="43">
        <v>2</v>
      </c>
      <c r="O18" s="40">
        <f t="shared" si="1"/>
        <v>2</v>
      </c>
    </row>
    <row r="19" spans="1:15" ht="147.75" customHeight="1" x14ac:dyDescent="0.25">
      <c r="A19" s="48">
        <f t="shared" si="2"/>
        <v>7</v>
      </c>
      <c r="B19" s="49"/>
      <c r="C19" s="52" t="s">
        <v>41</v>
      </c>
      <c r="D19" s="40" t="s">
        <v>21</v>
      </c>
      <c r="E19" s="42" t="s">
        <v>42</v>
      </c>
      <c r="F19" s="42" t="s">
        <v>43</v>
      </c>
      <c r="G19" s="44">
        <v>1</v>
      </c>
      <c r="H19" s="44">
        <v>1</v>
      </c>
      <c r="I19" s="81">
        <f t="shared" si="0"/>
        <v>1</v>
      </c>
      <c r="J19" s="44" t="s">
        <v>30</v>
      </c>
      <c r="K19" s="51" t="s">
        <v>25</v>
      </c>
      <c r="L19" s="42" t="s">
        <v>44</v>
      </c>
      <c r="M19" s="43">
        <v>1</v>
      </c>
      <c r="N19" s="43">
        <v>1</v>
      </c>
      <c r="O19" s="40">
        <f t="shared" si="1"/>
        <v>1</v>
      </c>
    </row>
    <row r="20" spans="1:15" ht="104.25" customHeight="1" x14ac:dyDescent="0.25">
      <c r="A20" s="48">
        <f t="shared" si="2"/>
        <v>8</v>
      </c>
      <c r="B20" s="49"/>
      <c r="C20" s="53" t="s">
        <v>45</v>
      </c>
      <c r="D20" s="40" t="s">
        <v>21</v>
      </c>
      <c r="E20" s="42" t="s">
        <v>94</v>
      </c>
      <c r="F20" s="42" t="s">
        <v>43</v>
      </c>
      <c r="G20" s="44">
        <v>2</v>
      </c>
      <c r="H20" s="44">
        <v>2</v>
      </c>
      <c r="I20" s="81">
        <f t="shared" si="0"/>
        <v>4</v>
      </c>
      <c r="J20" s="44" t="s">
        <v>46</v>
      </c>
      <c r="K20" s="51" t="s">
        <v>25</v>
      </c>
      <c r="L20" s="42" t="s">
        <v>47</v>
      </c>
      <c r="M20" s="43">
        <v>2</v>
      </c>
      <c r="N20" s="43">
        <v>1</v>
      </c>
      <c r="O20" s="40">
        <f t="shared" si="1"/>
        <v>2</v>
      </c>
    </row>
    <row r="21" spans="1:15" ht="128.25" customHeight="1" x14ac:dyDescent="0.25">
      <c r="A21" s="48">
        <f t="shared" si="2"/>
        <v>9</v>
      </c>
      <c r="B21" s="49"/>
      <c r="C21" s="53" t="s">
        <v>41</v>
      </c>
      <c r="D21" s="40" t="s">
        <v>21</v>
      </c>
      <c r="E21" s="42" t="s">
        <v>48</v>
      </c>
      <c r="F21" s="42" t="s">
        <v>43</v>
      </c>
      <c r="G21" s="44">
        <v>1</v>
      </c>
      <c r="H21" s="44">
        <v>2</v>
      </c>
      <c r="I21" s="81">
        <f t="shared" si="0"/>
        <v>2</v>
      </c>
      <c r="J21" s="54" t="s">
        <v>24</v>
      </c>
      <c r="K21" s="51" t="s">
        <v>25</v>
      </c>
      <c r="L21" s="42" t="s">
        <v>49</v>
      </c>
      <c r="M21" s="43">
        <v>1</v>
      </c>
      <c r="N21" s="43">
        <v>2</v>
      </c>
      <c r="O21" s="40">
        <f t="shared" si="1"/>
        <v>2</v>
      </c>
    </row>
    <row r="22" spans="1:15" ht="48" customHeight="1" x14ac:dyDescent="0.25">
      <c r="A22" s="48">
        <f t="shared" si="2"/>
        <v>10</v>
      </c>
      <c r="B22" s="49"/>
      <c r="C22" s="50" t="s">
        <v>41</v>
      </c>
      <c r="D22" s="40" t="s">
        <v>21</v>
      </c>
      <c r="E22" s="55" t="s">
        <v>50</v>
      </c>
      <c r="F22" s="42" t="s">
        <v>23</v>
      </c>
      <c r="G22" s="44">
        <v>1</v>
      </c>
      <c r="H22" s="44">
        <v>3</v>
      </c>
      <c r="I22" s="80">
        <f t="shared" si="0"/>
        <v>3</v>
      </c>
      <c r="J22" s="51" t="s">
        <v>46</v>
      </c>
      <c r="K22" s="51" t="s">
        <v>25</v>
      </c>
      <c r="L22" s="42" t="s">
        <v>51</v>
      </c>
      <c r="M22" s="43">
        <v>1</v>
      </c>
      <c r="N22" s="43">
        <v>2</v>
      </c>
      <c r="O22" s="40">
        <f t="shared" si="1"/>
        <v>2</v>
      </c>
    </row>
    <row r="23" spans="1:15" ht="76.5" x14ac:dyDescent="0.25">
      <c r="A23" s="48">
        <f t="shared" si="2"/>
        <v>11</v>
      </c>
      <c r="B23" s="49"/>
      <c r="C23" s="56" t="s">
        <v>27</v>
      </c>
      <c r="D23" s="40" t="s">
        <v>21</v>
      </c>
      <c r="E23" s="57" t="s">
        <v>52</v>
      </c>
      <c r="F23" s="42" t="s">
        <v>53</v>
      </c>
      <c r="G23" s="44">
        <v>1</v>
      </c>
      <c r="H23" s="44">
        <v>2</v>
      </c>
      <c r="I23" s="81">
        <f t="shared" si="0"/>
        <v>2</v>
      </c>
      <c r="J23" s="54" t="s">
        <v>30</v>
      </c>
      <c r="K23" s="51" t="s">
        <v>25</v>
      </c>
      <c r="L23" s="42" t="s">
        <v>54</v>
      </c>
      <c r="M23" s="43">
        <v>1</v>
      </c>
      <c r="N23" s="43">
        <v>2</v>
      </c>
      <c r="O23" s="40">
        <f t="shared" si="1"/>
        <v>2</v>
      </c>
    </row>
    <row r="24" spans="1:15" ht="132" customHeight="1" x14ac:dyDescent="0.25">
      <c r="A24" s="48">
        <f t="shared" si="2"/>
        <v>12</v>
      </c>
      <c r="B24" s="49" t="s">
        <v>55</v>
      </c>
      <c r="C24" s="53" t="s">
        <v>45</v>
      </c>
      <c r="D24" s="40" t="s">
        <v>21</v>
      </c>
      <c r="E24" s="57" t="s">
        <v>56</v>
      </c>
      <c r="F24" s="42" t="s">
        <v>57</v>
      </c>
      <c r="G24" s="44">
        <v>1</v>
      </c>
      <c r="H24" s="44">
        <v>2</v>
      </c>
      <c r="I24" s="81">
        <f t="shared" si="0"/>
        <v>2</v>
      </c>
      <c r="J24" s="54" t="s">
        <v>30</v>
      </c>
      <c r="K24" s="51" t="s">
        <v>25</v>
      </c>
      <c r="L24" s="42" t="s">
        <v>58</v>
      </c>
      <c r="M24" s="43">
        <v>1</v>
      </c>
      <c r="N24" s="43">
        <v>1</v>
      </c>
      <c r="O24" s="40">
        <f t="shared" si="1"/>
        <v>1</v>
      </c>
    </row>
    <row r="25" spans="1:15" ht="153" x14ac:dyDescent="0.25">
      <c r="A25" s="48">
        <f t="shared" si="2"/>
        <v>13</v>
      </c>
      <c r="B25" s="49"/>
      <c r="C25" s="53" t="s">
        <v>27</v>
      </c>
      <c r="D25" s="40" t="s">
        <v>21</v>
      </c>
      <c r="E25" s="42" t="s">
        <v>59</v>
      </c>
      <c r="F25" s="42" t="s">
        <v>60</v>
      </c>
      <c r="G25" s="44">
        <v>1</v>
      </c>
      <c r="H25" s="44">
        <v>4</v>
      </c>
      <c r="I25" s="82">
        <f t="shared" si="0"/>
        <v>4</v>
      </c>
      <c r="J25" s="54" t="s">
        <v>30</v>
      </c>
      <c r="K25" s="51" t="s">
        <v>25</v>
      </c>
      <c r="L25" s="42" t="s">
        <v>61</v>
      </c>
      <c r="M25" s="43">
        <v>1</v>
      </c>
      <c r="N25" s="43">
        <v>3</v>
      </c>
      <c r="O25" s="40">
        <f t="shared" si="1"/>
        <v>3</v>
      </c>
    </row>
    <row r="26" spans="1:15" ht="83.25" customHeight="1" x14ac:dyDescent="0.25">
      <c r="A26" s="48">
        <f t="shared" si="2"/>
        <v>14</v>
      </c>
      <c r="B26" s="49"/>
      <c r="C26" s="53" t="s">
        <v>27</v>
      </c>
      <c r="D26" s="40" t="s">
        <v>21</v>
      </c>
      <c r="E26" s="57" t="s">
        <v>62</v>
      </c>
      <c r="F26" s="42" t="s">
        <v>63</v>
      </c>
      <c r="G26" s="44">
        <v>1</v>
      </c>
      <c r="H26" s="44">
        <v>3</v>
      </c>
      <c r="I26" s="80">
        <f t="shared" si="0"/>
        <v>3</v>
      </c>
      <c r="J26" s="44" t="s">
        <v>64</v>
      </c>
      <c r="K26" s="51" t="s">
        <v>25</v>
      </c>
      <c r="L26" s="42" t="s">
        <v>65</v>
      </c>
      <c r="M26" s="43">
        <v>1</v>
      </c>
      <c r="N26" s="43">
        <v>3</v>
      </c>
      <c r="O26" s="40">
        <f t="shared" si="1"/>
        <v>3</v>
      </c>
    </row>
    <row r="27" spans="1:15" ht="114.75" x14ac:dyDescent="0.25">
      <c r="A27" s="48">
        <f t="shared" si="2"/>
        <v>15</v>
      </c>
      <c r="B27" s="49" t="s">
        <v>66</v>
      </c>
      <c r="C27" s="58" t="s">
        <v>20</v>
      </c>
      <c r="D27" s="40" t="s">
        <v>21</v>
      </c>
      <c r="E27" s="42" t="s">
        <v>67</v>
      </c>
      <c r="F27" s="42" t="s">
        <v>63</v>
      </c>
      <c r="G27" s="44">
        <v>2</v>
      </c>
      <c r="H27" s="44">
        <v>3</v>
      </c>
      <c r="I27" s="80">
        <f t="shared" si="0"/>
        <v>6</v>
      </c>
      <c r="J27" s="54" t="s">
        <v>46</v>
      </c>
      <c r="K27" s="51" t="s">
        <v>68</v>
      </c>
      <c r="L27" s="42" t="s">
        <v>69</v>
      </c>
      <c r="M27" s="43">
        <v>2</v>
      </c>
      <c r="N27" s="43">
        <v>3</v>
      </c>
      <c r="O27" s="40">
        <f t="shared" si="1"/>
        <v>6</v>
      </c>
    </row>
    <row r="28" spans="1:15" ht="153" x14ac:dyDescent="0.25">
      <c r="A28" s="48">
        <f t="shared" si="2"/>
        <v>16</v>
      </c>
      <c r="B28" s="49"/>
      <c r="C28" s="58" t="s">
        <v>20</v>
      </c>
      <c r="D28" s="40" t="s">
        <v>21</v>
      </c>
      <c r="E28" s="42" t="s">
        <v>70</v>
      </c>
      <c r="F28" s="42" t="s">
        <v>71</v>
      </c>
      <c r="G28" s="44">
        <v>1</v>
      </c>
      <c r="H28" s="44">
        <v>2</v>
      </c>
      <c r="I28" s="81">
        <f t="shared" si="0"/>
        <v>2</v>
      </c>
      <c r="J28" s="44" t="s">
        <v>64</v>
      </c>
      <c r="K28" s="51" t="s">
        <v>68</v>
      </c>
      <c r="L28" s="42" t="s">
        <v>72</v>
      </c>
      <c r="M28" s="43">
        <v>1</v>
      </c>
      <c r="N28" s="43">
        <v>2</v>
      </c>
      <c r="O28" s="40">
        <f t="shared" si="1"/>
        <v>2</v>
      </c>
    </row>
    <row r="29" spans="1:15" ht="84.75" customHeight="1" x14ac:dyDescent="0.25">
      <c r="A29" s="48">
        <f t="shared" si="2"/>
        <v>17</v>
      </c>
      <c r="B29" s="49"/>
      <c r="C29" s="58" t="s">
        <v>20</v>
      </c>
      <c r="D29" s="40" t="s">
        <v>21</v>
      </c>
      <c r="E29" s="42" t="s">
        <v>73</v>
      </c>
      <c r="F29" s="42" t="s">
        <v>74</v>
      </c>
      <c r="G29" s="44">
        <v>1</v>
      </c>
      <c r="H29" s="44">
        <v>5</v>
      </c>
      <c r="I29" s="82">
        <f t="shared" si="0"/>
        <v>5</v>
      </c>
      <c r="J29" s="54" t="s">
        <v>46</v>
      </c>
      <c r="K29" s="51" t="s">
        <v>25</v>
      </c>
      <c r="L29" s="42" t="s">
        <v>95</v>
      </c>
      <c r="M29" s="43">
        <v>1</v>
      </c>
      <c r="N29" s="43">
        <v>5</v>
      </c>
      <c r="O29" s="40">
        <f t="shared" si="1"/>
        <v>5</v>
      </c>
    </row>
    <row r="30" spans="1:15" ht="75" customHeight="1" x14ac:dyDescent="0.25">
      <c r="A30" s="48"/>
      <c r="B30" s="49"/>
      <c r="C30" s="58" t="s">
        <v>20</v>
      </c>
      <c r="D30" s="40" t="s">
        <v>21</v>
      </c>
      <c r="E30" s="42" t="s">
        <v>101</v>
      </c>
      <c r="F30" s="42" t="s">
        <v>102</v>
      </c>
      <c r="G30" s="44">
        <v>1</v>
      </c>
      <c r="H30" s="44">
        <v>2</v>
      </c>
      <c r="I30" s="81">
        <f t="shared" si="0"/>
        <v>2</v>
      </c>
      <c r="J30" s="54" t="s">
        <v>46</v>
      </c>
      <c r="K30" s="51" t="s">
        <v>25</v>
      </c>
      <c r="L30" s="42" t="s">
        <v>103</v>
      </c>
      <c r="M30" s="43">
        <v>1</v>
      </c>
      <c r="N30" s="43">
        <v>1</v>
      </c>
      <c r="O30" s="40">
        <f t="shared" si="1"/>
        <v>1</v>
      </c>
    </row>
    <row r="31" spans="1:15" ht="175.5" customHeight="1" x14ac:dyDescent="0.25">
      <c r="A31" s="48">
        <f>+A29+1</f>
        <v>18</v>
      </c>
      <c r="B31" s="49"/>
      <c r="C31" s="59" t="s">
        <v>45</v>
      </c>
      <c r="D31" s="40" t="s">
        <v>21</v>
      </c>
      <c r="E31" s="42" t="s">
        <v>75</v>
      </c>
      <c r="F31" s="42" t="s">
        <v>71</v>
      </c>
      <c r="G31" s="44">
        <v>1</v>
      </c>
      <c r="H31" s="44">
        <v>2</v>
      </c>
      <c r="I31" s="81">
        <f t="shared" si="0"/>
        <v>2</v>
      </c>
      <c r="J31" s="44" t="s">
        <v>64</v>
      </c>
      <c r="K31" s="51" t="s">
        <v>25</v>
      </c>
      <c r="L31" s="42" t="s">
        <v>76</v>
      </c>
      <c r="M31" s="43">
        <v>1</v>
      </c>
      <c r="N31" s="43">
        <v>2</v>
      </c>
      <c r="O31" s="40">
        <f t="shared" si="1"/>
        <v>2</v>
      </c>
    </row>
    <row r="32" spans="1:15" ht="89.25" x14ac:dyDescent="0.25">
      <c r="A32" s="48">
        <f t="shared" si="2"/>
        <v>19</v>
      </c>
      <c r="B32" s="60"/>
      <c r="C32" s="59" t="s">
        <v>45</v>
      </c>
      <c r="D32" s="40" t="s">
        <v>21</v>
      </c>
      <c r="E32" s="42" t="s">
        <v>96</v>
      </c>
      <c r="F32" s="42" t="s">
        <v>77</v>
      </c>
      <c r="G32" s="44">
        <v>2</v>
      </c>
      <c r="H32" s="44">
        <v>4</v>
      </c>
      <c r="I32" s="82">
        <f t="shared" si="0"/>
        <v>8</v>
      </c>
      <c r="J32" s="44" t="s">
        <v>64</v>
      </c>
      <c r="K32" s="51" t="s">
        <v>25</v>
      </c>
      <c r="L32" s="42" t="s">
        <v>78</v>
      </c>
      <c r="M32" s="61">
        <v>2</v>
      </c>
      <c r="N32" s="61">
        <v>2</v>
      </c>
      <c r="O32" s="40">
        <f t="shared" si="1"/>
        <v>4</v>
      </c>
    </row>
    <row r="33" spans="1:15" ht="77.25" customHeight="1" x14ac:dyDescent="0.25">
      <c r="A33" s="48">
        <f t="shared" si="2"/>
        <v>20</v>
      </c>
      <c r="B33" s="60"/>
      <c r="C33" s="59" t="s">
        <v>45</v>
      </c>
      <c r="D33" s="40" t="s">
        <v>21</v>
      </c>
      <c r="E33" s="42" t="s">
        <v>97</v>
      </c>
      <c r="F33" s="42" t="s">
        <v>79</v>
      </c>
      <c r="G33" s="44">
        <v>2</v>
      </c>
      <c r="H33" s="44">
        <v>5</v>
      </c>
      <c r="I33" s="83">
        <f t="shared" si="0"/>
        <v>10</v>
      </c>
      <c r="J33" s="44" t="s">
        <v>46</v>
      </c>
      <c r="K33" s="51" t="s">
        <v>25</v>
      </c>
      <c r="L33" s="42" t="s">
        <v>98</v>
      </c>
      <c r="M33" s="61">
        <v>2</v>
      </c>
      <c r="N33" s="61">
        <v>4</v>
      </c>
      <c r="O33" s="40">
        <f t="shared" si="1"/>
        <v>8</v>
      </c>
    </row>
    <row r="34" spans="1:15" ht="81" customHeight="1" x14ac:dyDescent="0.25">
      <c r="A34" s="48">
        <f>+A33+1</f>
        <v>21</v>
      </c>
      <c r="B34" s="60"/>
      <c r="C34" s="62" t="s">
        <v>20</v>
      </c>
      <c r="D34" s="40" t="s">
        <v>21</v>
      </c>
      <c r="E34" s="42" t="s">
        <v>80</v>
      </c>
      <c r="F34" s="42" t="s">
        <v>71</v>
      </c>
      <c r="G34" s="43">
        <v>1</v>
      </c>
      <c r="H34" s="44">
        <v>3</v>
      </c>
      <c r="I34" s="80">
        <f t="shared" si="0"/>
        <v>3</v>
      </c>
      <c r="J34" s="54" t="s">
        <v>24</v>
      </c>
      <c r="K34" s="45" t="s">
        <v>99</v>
      </c>
      <c r="L34" s="42" t="s">
        <v>81</v>
      </c>
      <c r="M34" s="61">
        <v>1</v>
      </c>
      <c r="N34" s="61">
        <v>3</v>
      </c>
      <c r="O34" s="40">
        <f t="shared" si="1"/>
        <v>3</v>
      </c>
    </row>
    <row r="35" spans="1:15" ht="140.25" x14ac:dyDescent="0.25">
      <c r="A35" s="48">
        <f t="shared" si="2"/>
        <v>22</v>
      </c>
      <c r="B35" s="60" t="s">
        <v>82</v>
      </c>
      <c r="C35" s="43" t="s">
        <v>20</v>
      </c>
      <c r="D35" s="40" t="s">
        <v>21</v>
      </c>
      <c r="E35" s="42" t="s">
        <v>83</v>
      </c>
      <c r="F35" s="42" t="s">
        <v>84</v>
      </c>
      <c r="G35" s="43">
        <v>2</v>
      </c>
      <c r="H35" s="44">
        <v>2</v>
      </c>
      <c r="I35" s="81">
        <f t="shared" si="0"/>
        <v>4</v>
      </c>
      <c r="J35" s="54" t="s">
        <v>46</v>
      </c>
      <c r="K35" s="43" t="s">
        <v>25</v>
      </c>
      <c r="L35" s="42" t="s">
        <v>85</v>
      </c>
      <c r="M35" s="43">
        <v>2</v>
      </c>
      <c r="N35" s="43">
        <v>1</v>
      </c>
      <c r="O35" s="40">
        <f t="shared" si="1"/>
        <v>2</v>
      </c>
    </row>
    <row r="36" spans="1:15" ht="114" customHeight="1" x14ac:dyDescent="0.25">
      <c r="A36" s="48">
        <f t="shared" si="2"/>
        <v>23</v>
      </c>
      <c r="B36" s="63"/>
      <c r="C36" s="45" t="s">
        <v>86</v>
      </c>
      <c r="D36" s="40" t="s">
        <v>21</v>
      </c>
      <c r="E36" s="42" t="s">
        <v>87</v>
      </c>
      <c r="F36" s="42" t="s">
        <v>84</v>
      </c>
      <c r="G36" s="43">
        <v>1</v>
      </c>
      <c r="H36" s="44">
        <v>3</v>
      </c>
      <c r="I36" s="80">
        <f t="shared" si="0"/>
        <v>3</v>
      </c>
      <c r="J36" s="44" t="s">
        <v>64</v>
      </c>
      <c r="K36" s="45" t="s">
        <v>100</v>
      </c>
      <c r="L36" s="42" t="s">
        <v>88</v>
      </c>
      <c r="M36" s="43">
        <v>1</v>
      </c>
      <c r="N36" s="43">
        <v>2</v>
      </c>
      <c r="O36" s="40">
        <f t="shared" si="1"/>
        <v>2</v>
      </c>
    </row>
    <row r="37" spans="1:15" x14ac:dyDescent="0.25">
      <c r="A37" s="64"/>
      <c r="B37" s="65"/>
      <c r="C37" s="64"/>
      <c r="D37" s="64"/>
      <c r="E37" s="64"/>
      <c r="F37" s="64"/>
      <c r="G37" s="64"/>
      <c r="H37" s="66"/>
      <c r="I37" s="66"/>
      <c r="J37" s="66"/>
      <c r="K37" s="66"/>
      <c r="L37" s="64"/>
      <c r="M37" s="67"/>
      <c r="N37" s="1"/>
      <c r="O37" s="1"/>
    </row>
    <row r="38" spans="1:15" ht="18.75" x14ac:dyDescent="0.25">
      <c r="A38" s="68" t="s">
        <v>89</v>
      </c>
      <c r="B38" s="65"/>
      <c r="C38" s="64"/>
      <c r="D38" s="64"/>
      <c r="E38" s="64"/>
      <c r="F38" s="64"/>
      <c r="G38" s="69"/>
      <c r="H38" s="1"/>
      <c r="I38" s="70" t="s">
        <v>90</v>
      </c>
      <c r="J38" s="71"/>
      <c r="K38" s="71"/>
      <c r="L38" s="64"/>
      <c r="M38" s="67"/>
      <c r="N38" s="1"/>
      <c r="O38" s="1"/>
    </row>
    <row r="39" spans="1:15" x14ac:dyDescent="0.25">
      <c r="A39" s="64"/>
      <c r="B39" s="65"/>
      <c r="C39" s="64"/>
      <c r="D39" s="72"/>
      <c r="E39" s="64"/>
      <c r="F39" s="64"/>
      <c r="G39" s="72"/>
      <c r="H39" s="73"/>
      <c r="I39" s="73"/>
      <c r="J39" s="73"/>
      <c r="K39" s="73"/>
      <c r="L39" s="74"/>
      <c r="M39" s="67"/>
      <c r="N39" s="1"/>
      <c r="O39" s="1"/>
    </row>
    <row r="40" spans="1:15" x14ac:dyDescent="0.25">
      <c r="A40" s="64"/>
      <c r="B40" s="65"/>
      <c r="C40" s="64"/>
      <c r="D40" s="75"/>
      <c r="E40" s="64"/>
      <c r="F40" s="64"/>
      <c r="G40" s="75"/>
      <c r="H40" s="76"/>
      <c r="I40" s="76"/>
      <c r="J40" s="76"/>
      <c r="K40" s="76"/>
      <c r="L40" s="64"/>
      <c r="M40" s="67"/>
      <c r="N40" s="1"/>
      <c r="O40" s="1"/>
    </row>
    <row r="41" spans="1:15" x14ac:dyDescent="0.25">
      <c r="A41" s="64"/>
      <c r="B41" s="65"/>
      <c r="C41" s="64"/>
      <c r="D41" s="75"/>
      <c r="E41" s="64"/>
      <c r="F41" s="64"/>
      <c r="G41" s="75"/>
      <c r="H41" s="77"/>
      <c r="I41" s="77"/>
      <c r="J41" s="76"/>
      <c r="K41" s="77"/>
      <c r="L41" s="64"/>
      <c r="M41" s="67"/>
      <c r="N41" s="1"/>
      <c r="O41" s="1"/>
    </row>
    <row r="42" spans="1:15" x14ac:dyDescent="0.25">
      <c r="A42" s="64"/>
      <c r="B42" s="65"/>
      <c r="C42" s="64"/>
      <c r="D42" s="75"/>
      <c r="E42" s="64"/>
      <c r="F42" s="64"/>
      <c r="G42" s="75"/>
      <c r="H42" s="77"/>
      <c r="I42" s="77"/>
      <c r="J42" s="77"/>
      <c r="K42" s="77"/>
      <c r="L42" s="64"/>
      <c r="M42" s="67"/>
      <c r="N42" s="1"/>
      <c r="O42" s="1"/>
    </row>
    <row r="43" spans="1:15" x14ac:dyDescent="0.25">
      <c r="A43" s="64"/>
      <c r="B43" s="65"/>
      <c r="C43" s="64"/>
      <c r="D43" s="75"/>
      <c r="E43" s="64"/>
      <c r="F43" s="64"/>
      <c r="G43" s="75"/>
      <c r="H43" s="77"/>
      <c r="I43" s="77"/>
      <c r="J43" s="77"/>
      <c r="K43" s="77"/>
      <c r="L43" s="64"/>
      <c r="M43" s="67"/>
      <c r="N43" s="1"/>
      <c r="O43" s="1"/>
    </row>
    <row r="44" spans="1:15" x14ac:dyDescent="0.25">
      <c r="A44" s="64"/>
      <c r="B44" s="65"/>
      <c r="C44" s="64"/>
      <c r="D44" s="75"/>
      <c r="E44" s="64"/>
      <c r="F44" s="64"/>
      <c r="G44" s="75"/>
      <c r="H44" s="77"/>
      <c r="I44" s="77"/>
      <c r="J44" s="77"/>
      <c r="K44" s="77"/>
      <c r="L44" s="64"/>
      <c r="M44" s="67"/>
      <c r="N44" s="1"/>
      <c r="O44" s="1"/>
    </row>
    <row r="45" spans="1:15" x14ac:dyDescent="0.25">
      <c r="A45" s="64"/>
      <c r="B45" s="65"/>
      <c r="C45" s="64"/>
      <c r="D45" s="78"/>
      <c r="E45" s="79"/>
      <c r="F45" s="79"/>
      <c r="G45" s="78"/>
      <c r="H45" s="79"/>
      <c r="I45" s="79"/>
      <c r="J45" s="79"/>
      <c r="K45" s="79"/>
      <c r="L45" s="79"/>
      <c r="M45" s="79"/>
      <c r="N45" s="1"/>
      <c r="O45" s="1"/>
    </row>
    <row r="46" spans="1:15" x14ac:dyDescent="0.25">
      <c r="A46" s="1"/>
      <c r="B46" s="5"/>
      <c r="C46" s="1"/>
      <c r="D46" s="1"/>
      <c r="E46" s="1"/>
      <c r="F46" s="1"/>
      <c r="G46" s="1"/>
      <c r="H46" s="1"/>
      <c r="I46" s="1"/>
      <c r="J46" s="1"/>
      <c r="K46" s="1"/>
      <c r="L46" s="4"/>
      <c r="M46" s="1"/>
      <c r="N46" s="1"/>
      <c r="O46" s="1"/>
    </row>
    <row r="47" spans="1:1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4"/>
      <c r="M47" s="1"/>
      <c r="N47" s="1"/>
      <c r="O47" s="1"/>
    </row>
    <row r="48" spans="1:1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4"/>
      <c r="M48" s="1"/>
      <c r="N48" s="1"/>
      <c r="O48" s="1"/>
    </row>
    <row r="49" spans="1:1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4"/>
      <c r="M49" s="1"/>
      <c r="N49" s="1"/>
      <c r="O49" s="1"/>
    </row>
    <row r="50" spans="1:1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4"/>
      <c r="M50" s="1"/>
      <c r="N50" s="1"/>
      <c r="O50" s="1"/>
    </row>
    <row r="51" spans="1:1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4"/>
      <c r="M51" s="1"/>
      <c r="N51" s="1"/>
      <c r="O51" s="1"/>
    </row>
    <row r="52" spans="1:1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4"/>
      <c r="M52" s="1"/>
      <c r="N52" s="1"/>
      <c r="O52" s="1"/>
    </row>
    <row r="53" spans="1:1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4"/>
      <c r="M53" s="1"/>
      <c r="N53" s="1"/>
      <c r="O53" s="1"/>
    </row>
    <row r="54" spans="1:1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4"/>
      <c r="M54" s="1"/>
      <c r="N54" s="1"/>
      <c r="O54" s="1"/>
    </row>
    <row r="55" spans="1:15" x14ac:dyDescent="0.25">
      <c r="A55" s="1"/>
      <c r="B55" s="2"/>
      <c r="C55" s="1"/>
      <c r="D55" s="3"/>
      <c r="E55" s="4"/>
      <c r="F55" s="4"/>
      <c r="G55" s="3"/>
      <c r="H55" s="5"/>
      <c r="I55" s="5"/>
      <c r="J55" s="1"/>
      <c r="K55" s="1"/>
      <c r="L55" s="1"/>
      <c r="M55" s="4"/>
      <c r="N55" s="1"/>
      <c r="O55" s="1"/>
    </row>
    <row r="56" spans="1:15" x14ac:dyDescent="0.25">
      <c r="A56" s="1"/>
      <c r="B56" s="2"/>
      <c r="C56" s="1"/>
      <c r="D56" s="3"/>
      <c r="E56" s="4"/>
      <c r="F56" s="4"/>
      <c r="G56" s="3"/>
      <c r="H56" s="5"/>
      <c r="I56" s="5"/>
      <c r="J56" s="1"/>
      <c r="K56" s="1"/>
      <c r="L56" s="1"/>
      <c r="M56" s="4"/>
      <c r="N56" s="1"/>
      <c r="O56" s="1"/>
    </row>
    <row r="57" spans="1:15" x14ac:dyDescent="0.25">
      <c r="A57" s="1"/>
      <c r="B57" s="2"/>
      <c r="C57" s="1"/>
      <c r="D57" s="3"/>
      <c r="E57" s="4"/>
      <c r="F57" s="4"/>
      <c r="G57" s="3"/>
      <c r="H57" s="5"/>
      <c r="I57" s="5"/>
      <c r="J57" s="1"/>
      <c r="K57" s="1"/>
      <c r="L57" s="1"/>
      <c r="M57" s="4"/>
      <c r="N57" s="1"/>
      <c r="O57" s="1"/>
    </row>
    <row r="58" spans="1:15" x14ac:dyDescent="0.25">
      <c r="A58" s="1"/>
      <c r="B58" s="2"/>
      <c r="C58" s="1"/>
      <c r="D58" s="3"/>
      <c r="E58" s="4"/>
      <c r="F58" s="4"/>
      <c r="G58" s="3"/>
      <c r="H58" s="5"/>
      <c r="I58" s="5"/>
      <c r="J58" s="1"/>
      <c r="K58" s="1"/>
      <c r="L58" s="1"/>
      <c r="M58" s="4"/>
      <c r="N58" s="1"/>
      <c r="O58" s="1"/>
    </row>
    <row r="59" spans="1:15" x14ac:dyDescent="0.25">
      <c r="A59" s="1"/>
      <c r="B59" s="2"/>
      <c r="C59" s="1"/>
      <c r="D59" s="3"/>
      <c r="E59" s="4"/>
      <c r="F59" s="4"/>
      <c r="G59" s="3"/>
      <c r="H59" s="5"/>
      <c r="I59" s="5"/>
      <c r="J59" s="1"/>
      <c r="K59" s="1"/>
      <c r="L59" s="1"/>
      <c r="M59" s="4"/>
      <c r="N59" s="1"/>
      <c r="O59" s="1"/>
    </row>
    <row r="60" spans="1:15" x14ac:dyDescent="0.25">
      <c r="A60" s="1"/>
      <c r="B60" s="2"/>
      <c r="C60" s="1"/>
      <c r="D60" s="3"/>
      <c r="E60" s="4"/>
      <c r="F60" s="4"/>
      <c r="G60" s="3"/>
      <c r="H60" s="5"/>
      <c r="I60" s="5"/>
      <c r="J60" s="1"/>
      <c r="K60" s="1"/>
      <c r="L60" s="1"/>
      <c r="M60" s="4"/>
      <c r="N60" s="1"/>
      <c r="O60" s="1"/>
    </row>
    <row r="61" spans="1:15" x14ac:dyDescent="0.25">
      <c r="A61" s="1"/>
      <c r="B61" s="2"/>
      <c r="C61" s="1"/>
      <c r="D61" s="3"/>
      <c r="E61" s="4"/>
      <c r="F61" s="4"/>
      <c r="G61" s="3"/>
      <c r="H61" s="5"/>
      <c r="I61" s="5"/>
      <c r="J61" s="1"/>
      <c r="K61" s="1"/>
      <c r="L61" s="1"/>
      <c r="M61" s="4"/>
      <c r="N61" s="1"/>
      <c r="O61" s="1"/>
    </row>
    <row r="62" spans="1:15" x14ac:dyDescent="0.25">
      <c r="A62" s="1"/>
      <c r="B62" s="2"/>
      <c r="C62" s="1"/>
      <c r="D62" s="3"/>
      <c r="E62" s="4"/>
      <c r="F62" s="4"/>
      <c r="G62" s="3"/>
      <c r="H62" s="5"/>
      <c r="I62" s="5"/>
      <c r="J62" s="1"/>
      <c r="K62" s="1"/>
      <c r="L62" s="1"/>
      <c r="M62" s="4"/>
      <c r="N62" s="1"/>
      <c r="O62" s="1"/>
    </row>
    <row r="63" spans="1:15" x14ac:dyDescent="0.25">
      <c r="A63" s="1"/>
      <c r="B63" s="2"/>
      <c r="C63" s="1"/>
      <c r="D63" s="3"/>
      <c r="E63" s="4"/>
      <c r="F63" s="4"/>
      <c r="G63" s="3"/>
      <c r="H63" s="5"/>
      <c r="I63" s="5"/>
      <c r="J63" s="1"/>
      <c r="K63" s="1"/>
      <c r="L63" s="1"/>
      <c r="M63" s="4"/>
      <c r="N63" s="1"/>
      <c r="O63" s="1"/>
    </row>
    <row r="64" spans="1:15" x14ac:dyDescent="0.25">
      <c r="A64" s="1"/>
      <c r="B64" s="2"/>
      <c r="C64" s="1"/>
      <c r="D64" s="3"/>
      <c r="E64" s="4"/>
      <c r="F64" s="4"/>
      <c r="G64" s="3"/>
      <c r="H64" s="5"/>
      <c r="I64" s="5"/>
      <c r="J64" s="1"/>
      <c r="K64" s="1"/>
      <c r="L64" s="1"/>
      <c r="M64" s="4"/>
      <c r="N64" s="1"/>
      <c r="O64" s="1"/>
    </row>
    <row r="65" spans="1:15" x14ac:dyDescent="0.25">
      <c r="A65" s="1"/>
      <c r="B65" s="2"/>
      <c r="C65" s="1"/>
      <c r="D65" s="3"/>
      <c r="E65" s="4"/>
      <c r="F65" s="4"/>
      <c r="G65" s="3"/>
      <c r="H65" s="5"/>
      <c r="I65" s="5"/>
      <c r="J65" s="1"/>
      <c r="K65" s="1"/>
      <c r="L65" s="1"/>
      <c r="M65" s="4"/>
      <c r="N65" s="1"/>
      <c r="O65" s="1"/>
    </row>
    <row r="66" spans="1:15" x14ac:dyDescent="0.25">
      <c r="A66" s="1"/>
      <c r="B66" s="2"/>
      <c r="C66" s="1"/>
      <c r="D66" s="3"/>
      <c r="E66" s="4"/>
      <c r="F66" s="4"/>
      <c r="G66" s="3"/>
      <c r="H66" s="5"/>
      <c r="I66" s="5"/>
      <c r="J66" s="1"/>
      <c r="K66" s="1"/>
      <c r="L66" s="1"/>
      <c r="M66" s="4"/>
      <c r="N66" s="1"/>
      <c r="O66" s="1"/>
    </row>
    <row r="67" spans="1:15" x14ac:dyDescent="0.25">
      <c r="A67" s="1"/>
      <c r="B67" s="2"/>
      <c r="C67" s="1"/>
      <c r="D67" s="3"/>
      <c r="E67" s="4"/>
      <c r="F67" s="4"/>
      <c r="G67" s="3"/>
      <c r="H67" s="5"/>
      <c r="I67" s="5"/>
      <c r="J67" s="1"/>
      <c r="K67" s="1"/>
      <c r="L67" s="1"/>
      <c r="M67" s="4"/>
      <c r="N67" s="1"/>
      <c r="O67" s="1"/>
    </row>
    <row r="68" spans="1:15" x14ac:dyDescent="0.25">
      <c r="A68" s="1"/>
      <c r="B68" s="2"/>
      <c r="C68" s="1"/>
      <c r="D68" s="3"/>
      <c r="E68" s="4"/>
      <c r="F68" s="4"/>
      <c r="G68" s="3"/>
      <c r="H68" s="5"/>
      <c r="I68" s="5"/>
      <c r="J68" s="1"/>
      <c r="K68" s="1"/>
      <c r="L68" s="1"/>
      <c r="M68" s="4"/>
      <c r="N68" s="1"/>
      <c r="O68" s="1"/>
    </row>
    <row r="69" spans="1:15" x14ac:dyDescent="0.25">
      <c r="A69" s="1"/>
      <c r="B69" s="2"/>
      <c r="C69" s="1"/>
      <c r="D69" s="3"/>
      <c r="E69" s="4"/>
      <c r="F69" s="4"/>
      <c r="G69" s="3"/>
      <c r="H69" s="5"/>
      <c r="I69" s="5"/>
      <c r="J69" s="1"/>
      <c r="K69" s="1"/>
      <c r="L69" s="1"/>
      <c r="M69" s="4"/>
      <c r="N69" s="1"/>
      <c r="O69" s="1"/>
    </row>
    <row r="70" spans="1:15" x14ac:dyDescent="0.25">
      <c r="A70" s="1"/>
      <c r="B70" s="2"/>
      <c r="C70" s="1"/>
      <c r="D70" s="3"/>
      <c r="E70" s="4"/>
      <c r="F70" s="4"/>
      <c r="G70" s="3"/>
      <c r="H70" s="5"/>
      <c r="I70" s="5"/>
      <c r="J70" s="1"/>
      <c r="K70" s="1"/>
      <c r="L70" s="1"/>
      <c r="M70" s="4"/>
      <c r="N70" s="1"/>
      <c r="O70" s="1"/>
    </row>
    <row r="71" spans="1:15" x14ac:dyDescent="0.25">
      <c r="A71" s="1"/>
      <c r="B71" s="2"/>
      <c r="C71" s="1"/>
      <c r="D71" s="3"/>
      <c r="E71" s="4"/>
      <c r="F71" s="4"/>
      <c r="G71" s="3"/>
      <c r="H71" s="5"/>
      <c r="I71" s="5"/>
      <c r="J71" s="1"/>
      <c r="K71" s="1"/>
      <c r="L71" s="1"/>
      <c r="M71" s="4"/>
      <c r="N71" s="1"/>
      <c r="O71" s="1"/>
    </row>
    <row r="72" spans="1:15" x14ac:dyDescent="0.25">
      <c r="A72" s="1"/>
      <c r="B72" s="2"/>
      <c r="C72" s="1"/>
      <c r="D72" s="3"/>
      <c r="E72" s="4"/>
      <c r="F72" s="4"/>
      <c r="G72" s="3"/>
      <c r="H72" s="5"/>
      <c r="I72" s="5"/>
      <c r="J72" s="1"/>
      <c r="K72" s="1"/>
      <c r="L72" s="1"/>
      <c r="M72" s="4"/>
      <c r="N72" s="1"/>
      <c r="O72" s="1"/>
    </row>
    <row r="73" spans="1:15" x14ac:dyDescent="0.25">
      <c r="A73" s="1"/>
      <c r="B73" s="2"/>
      <c r="C73" s="1"/>
      <c r="D73" s="3"/>
      <c r="E73" s="4"/>
      <c r="F73" s="4"/>
      <c r="G73" s="3"/>
      <c r="H73" s="5"/>
      <c r="I73" s="5"/>
      <c r="J73" s="1"/>
      <c r="K73" s="1"/>
      <c r="L73" s="1"/>
      <c r="M73" s="4"/>
      <c r="N73" s="1"/>
      <c r="O73" s="1"/>
    </row>
    <row r="74" spans="1:15" x14ac:dyDescent="0.25">
      <c r="A74" s="1"/>
      <c r="B74" s="2"/>
      <c r="C74" s="1"/>
      <c r="D74" s="3"/>
      <c r="E74" s="4"/>
      <c r="F74" s="4"/>
      <c r="G74" s="3"/>
      <c r="H74" s="5"/>
      <c r="I74" s="5"/>
      <c r="J74" s="1"/>
      <c r="K74" s="1"/>
      <c r="L74" s="1"/>
      <c r="M74" s="4"/>
      <c r="N74" s="1"/>
      <c r="O74" s="1"/>
    </row>
    <row r="75" spans="1:15" x14ac:dyDescent="0.25">
      <c r="A75" s="1"/>
      <c r="B75" s="2"/>
      <c r="C75" s="1"/>
      <c r="D75" s="3"/>
      <c r="E75" s="4"/>
      <c r="F75" s="4"/>
      <c r="G75" s="3"/>
      <c r="H75" s="5"/>
      <c r="I75" s="5"/>
      <c r="J75" s="1"/>
      <c r="K75" s="1"/>
      <c r="L75" s="1"/>
      <c r="M75" s="4"/>
      <c r="N75" s="1"/>
      <c r="O75" s="1"/>
    </row>
  </sheetData>
  <autoFilter ref="A11:O36"/>
  <mergeCells count="28">
    <mergeCell ref="B27:B34"/>
    <mergeCell ref="B35:B36"/>
    <mergeCell ref="H37:K37"/>
    <mergeCell ref="M11:M12"/>
    <mergeCell ref="N11:N12"/>
    <mergeCell ref="O11:O12"/>
    <mergeCell ref="B13:B16"/>
    <mergeCell ref="B17:B23"/>
    <mergeCell ref="B24:B26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B2:E5"/>
    <mergeCell ref="F2:L5"/>
    <mergeCell ref="M2:O2"/>
    <mergeCell ref="M3:O3"/>
    <mergeCell ref="M4:O5"/>
    <mergeCell ref="B7:E7"/>
    <mergeCell ref="F7:O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2017-11-21T15:38:53Z</dcterms:created>
  <dcterms:modified xsi:type="dcterms:W3CDTF">2017-11-24T20:58:37Z</dcterms:modified>
</cp:coreProperties>
</file>