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44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G10" i="1" l="1"/>
  <c r="G9" i="1" l="1"/>
  <c r="G13" i="1" l="1"/>
  <c r="G14" i="1" s="1"/>
  <c r="G11" i="1"/>
  <c r="G8" i="1"/>
  <c r="G7" i="1"/>
  <c r="G6" i="1"/>
</calcChain>
</file>

<file path=xl/sharedStrings.xml><?xml version="1.0" encoding="utf-8"?>
<sst xmlns="http://schemas.openxmlformats.org/spreadsheetml/2006/main" count="23" uniqueCount="21">
  <si>
    <t>CANT</t>
  </si>
  <si>
    <t xml:space="preserve"> VALOR UNITARIO </t>
  </si>
  <si>
    <t xml:space="preserve"> VALOR PARCIAL </t>
  </si>
  <si>
    <t xml:space="preserve"> SUBTOTAL </t>
  </si>
  <si>
    <t xml:space="preserve"> IVA </t>
  </si>
  <si>
    <t>ANEXO No. 2 – PROPUESTA ECONÓMICA</t>
  </si>
  <si>
    <t>ITEM</t>
  </si>
  <si>
    <t>DESCRIPCION</t>
  </si>
  <si>
    <t>UNIDAD</t>
  </si>
  <si>
    <t>Mes</t>
  </si>
  <si>
    <t>SERVICIO DE MANTENIMIENTO PREVENTIVO Y CORRECTIVO PARA LOS SISTEMAS TECNOLÓGICOS DE SEGURIDAD IMPLEMENTADOS EN LA FABRICA DE LICORES Y ALCOHOLES DE ANTIOQUIA (FLA).</t>
  </si>
  <si>
    <t>Visita</t>
  </si>
  <si>
    <t xml:space="preserve">Gl </t>
  </si>
  <si>
    <t>Gl</t>
  </si>
  <si>
    <t>Mantenimiento Preventivo de CCTV y Control de acceso</t>
  </si>
  <si>
    <t>Bolsa de Repuestos y Reparaciones Mayores</t>
  </si>
  <si>
    <t>Suministro e Instalación de Aire Acondicionado de 9000 BTU (Incluye 2 visitas de mantenimiento preventivo y los correctivos a que de lugar). No incluye repuestos</t>
  </si>
  <si>
    <t>Mantenimiento Preventivo (incluye 2 visitas) y Correctivo de Maquina Rayos X y Arco Detector. No Incluye Repuestos.</t>
  </si>
  <si>
    <t>Mantenimiento Correctivo de CCTV y Control de acceso. No Incluye Repuestos.</t>
  </si>
  <si>
    <t xml:space="preserve"> TOTAL MANTENIMIENTO PREVENTIVO Y CORRECTIVO SISTEMAS TECNOLOGICOS DE SEGURIDAD FLA</t>
  </si>
  <si>
    <t>Traslado de Aire Acondicionado Existente Centro Monitoreo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</si>
</sst>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_);[Red]\(&quot;$&quot;\ #,##0\)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6" fontId="4" fillId="0" borderId="1" xfId="0" applyNumberFormat="1" applyFont="1" applyFill="1" applyBorder="1" applyAlignment="1">
      <alignment horizontal="center" vertical="center" wrapText="1"/>
    </xf>
    <xf numFmtId="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tabSelected="1" workbookViewId="0">
      <selection activeCell="C7" sqref="C7"/>
    </sheetView>
  </sheetViews>
  <sheetFormatPr baseColWidth="10" defaultRowHeight="15" x14ac:dyDescent="0.25"/>
  <cols>
    <col min="1" max="1" width="2" customWidth="1"/>
    <col min="2" max="2" width="5.5703125" customWidth="1"/>
    <col min="3" max="3" width="49" customWidth="1"/>
    <col min="4" max="4" width="7" bestFit="1" customWidth="1"/>
    <col min="5" max="5" width="5.85546875" customWidth="1"/>
    <col min="6" max="6" width="16.140625" customWidth="1"/>
    <col min="7" max="7" width="16.85546875" customWidth="1"/>
  </cols>
  <sheetData>
    <row r="2" spans="2:7" x14ac:dyDescent="0.25">
      <c r="B2" s="13" t="s">
        <v>5</v>
      </c>
      <c r="C2" s="13"/>
      <c r="D2" s="13"/>
      <c r="E2" s="13"/>
      <c r="F2" s="13"/>
      <c r="G2" s="13"/>
    </row>
    <row r="4" spans="2:7" ht="47.25" customHeight="1" x14ac:dyDescent="0.25">
      <c r="B4" s="11" t="s">
        <v>10</v>
      </c>
      <c r="C4" s="11"/>
      <c r="D4" s="11"/>
      <c r="E4" s="11"/>
      <c r="F4" s="11"/>
      <c r="G4" s="11"/>
    </row>
    <row r="5" spans="2:7" x14ac:dyDescent="0.25">
      <c r="B5" s="4" t="s">
        <v>6</v>
      </c>
      <c r="C5" s="4" t="s">
        <v>7</v>
      </c>
      <c r="D5" s="4" t="s">
        <v>8</v>
      </c>
      <c r="E5" s="4" t="s">
        <v>0</v>
      </c>
      <c r="F5" s="4" t="s">
        <v>1</v>
      </c>
      <c r="G5" s="4" t="s">
        <v>2</v>
      </c>
    </row>
    <row r="6" spans="2:7" x14ac:dyDescent="0.25">
      <c r="B6" s="1">
        <v>1</v>
      </c>
      <c r="C6" s="2" t="s">
        <v>14</v>
      </c>
      <c r="D6" s="1" t="s">
        <v>11</v>
      </c>
      <c r="E6" s="1">
        <v>2</v>
      </c>
      <c r="F6" s="6"/>
      <c r="G6" s="7">
        <f>E6*F6</f>
        <v>0</v>
      </c>
    </row>
    <row r="7" spans="2:7" ht="24" x14ac:dyDescent="0.25">
      <c r="B7" s="1">
        <v>2</v>
      </c>
      <c r="C7" s="2" t="s">
        <v>18</v>
      </c>
      <c r="D7" s="1" t="s">
        <v>9</v>
      </c>
      <c r="E7" s="1">
        <v>7</v>
      </c>
      <c r="F7" s="6"/>
      <c r="G7" s="7">
        <f t="shared" ref="G7:G11" si="0">E7*F7</f>
        <v>0</v>
      </c>
    </row>
    <row r="8" spans="2:7" ht="36" x14ac:dyDescent="0.25">
      <c r="B8" s="1">
        <v>3</v>
      </c>
      <c r="C8" s="8" t="s">
        <v>17</v>
      </c>
      <c r="D8" s="9" t="s">
        <v>12</v>
      </c>
      <c r="E8" s="9">
        <v>1</v>
      </c>
      <c r="F8" s="6"/>
      <c r="G8" s="7">
        <f t="shared" si="0"/>
        <v>0</v>
      </c>
    </row>
    <row r="9" spans="2:7" ht="36" customHeight="1" x14ac:dyDescent="0.25">
      <c r="B9" s="1">
        <v>4</v>
      </c>
      <c r="C9" s="8" t="s">
        <v>16</v>
      </c>
      <c r="D9" s="9" t="s">
        <v>13</v>
      </c>
      <c r="E9" s="9">
        <v>1</v>
      </c>
      <c r="F9" s="6"/>
      <c r="G9" s="7">
        <f t="shared" si="0"/>
        <v>0</v>
      </c>
    </row>
    <row r="10" spans="2:7" x14ac:dyDescent="0.25">
      <c r="B10" s="1">
        <v>5</v>
      </c>
      <c r="C10" s="8" t="s">
        <v>20</v>
      </c>
      <c r="D10" s="9" t="s">
        <v>13</v>
      </c>
      <c r="E10" s="9">
        <v>1</v>
      </c>
      <c r="F10" s="6"/>
      <c r="G10" s="7">
        <f t="shared" si="0"/>
        <v>0</v>
      </c>
    </row>
    <row r="11" spans="2:7" x14ac:dyDescent="0.25">
      <c r="B11" s="1">
        <v>6</v>
      </c>
      <c r="C11" s="8" t="s">
        <v>15</v>
      </c>
      <c r="D11" s="9" t="s">
        <v>13</v>
      </c>
      <c r="E11" s="9">
        <v>1</v>
      </c>
      <c r="F11" s="6">
        <v>10000000</v>
      </c>
      <c r="G11" s="7">
        <f t="shared" si="0"/>
        <v>10000000</v>
      </c>
    </row>
    <row r="12" spans="2:7" x14ac:dyDescent="0.25">
      <c r="B12" s="12" t="s">
        <v>3</v>
      </c>
      <c r="C12" s="12"/>
      <c r="D12" s="12"/>
      <c r="E12" s="12"/>
      <c r="F12" s="5"/>
      <c r="G12" s="10"/>
    </row>
    <row r="13" spans="2:7" x14ac:dyDescent="0.25">
      <c r="B13" s="12" t="s">
        <v>4</v>
      </c>
      <c r="C13" s="12"/>
      <c r="D13" s="12"/>
      <c r="E13" s="12"/>
      <c r="F13" s="3">
        <v>0.19</v>
      </c>
      <c r="G13" s="10">
        <f>G12*0.19</f>
        <v>0</v>
      </c>
    </row>
    <row r="14" spans="2:7" ht="22.5" customHeight="1" x14ac:dyDescent="0.25">
      <c r="B14" s="12" t="s">
        <v>19</v>
      </c>
      <c r="C14" s="12"/>
      <c r="D14" s="12"/>
      <c r="E14" s="12"/>
      <c r="F14" s="5"/>
      <c r="G14" s="10">
        <f>G12+G13</f>
        <v>0</v>
      </c>
    </row>
  </sheetData>
  <mergeCells count="5">
    <mergeCell ref="B4:G4"/>
    <mergeCell ref="B12:E12"/>
    <mergeCell ref="B13:E13"/>
    <mergeCell ref="B14:E14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dcterms:created xsi:type="dcterms:W3CDTF">2017-01-11T19:03:34Z</dcterms:created>
  <dcterms:modified xsi:type="dcterms:W3CDTF">2017-06-13T15:37:27Z</dcterms:modified>
</cp:coreProperties>
</file>