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G9" i="1" l="1"/>
  <c r="G10" i="1" l="1"/>
  <c r="G8" i="1"/>
  <c r="G7" i="1"/>
  <c r="G11" i="1" l="1"/>
  <c r="G12" i="1" s="1"/>
  <c r="G13" i="1" s="1"/>
</calcChain>
</file>

<file path=xl/sharedStrings.xml><?xml version="1.0" encoding="utf-8"?>
<sst xmlns="http://schemas.openxmlformats.org/spreadsheetml/2006/main" count="21" uniqueCount="18">
  <si>
    <t>ÍTEM</t>
  </si>
  <si>
    <t>CONCEPTO</t>
  </si>
  <si>
    <t>UND</t>
  </si>
  <si>
    <t>CANT</t>
  </si>
  <si>
    <t xml:space="preserve"> VALOR UNITARIO </t>
  </si>
  <si>
    <t xml:space="preserve"> VALOR PARCIAL </t>
  </si>
  <si>
    <t>A</t>
  </si>
  <si>
    <t xml:space="preserve"> SUBTOTAL </t>
  </si>
  <si>
    <t xml:space="preserve"> IVA </t>
  </si>
  <si>
    <t xml:space="preserve"> TOTAL RECURSOS A ADMINISTRAR</t>
  </si>
  <si>
    <t>ANEXO No. 2 – PROPUESTA ECONÓMICA</t>
  </si>
  <si>
    <t>UN</t>
  </si>
  <si>
    <t>CÁMARAS Y ACCESORIOS</t>
  </si>
  <si>
    <t>Suministro e Instalación de Brazo de 2.5 metros ecualizable para cámara, instalación en poste</t>
  </si>
  <si>
    <t>Suministro e Instalación de UPS online de 1KVA tipo torre para cámara y nodo</t>
  </si>
  <si>
    <t>ADQUISICIÓN, INSTALACIÓN Y PUESTA EN FUNCIONAMIENTO DE PUNTOS DE VIDEOVIGILANCIA EN LAS DISTINTAS COMUNAS Y CORREGIMIENTOS DE LA CIUDAD</t>
  </si>
  <si>
    <t>Suministro e Instalación de Cámara IP Autodomo PTZ exterior, resolución full HD, 30X zoom óptico, Día/Noche, PoE. Incluye Midspan</t>
  </si>
  <si>
    <t>Suministro e Instalación de Gabinete tipo intemperie para alojar equipos, instalación en poste o torre; debe incluir: llave triangular para Seguridad, doble Fondo, organizadores y cables de conexión, marcación acorde a solicitud de la Supervisión, sistema de detección de ausencia de energía y apertura de gabinete tipo relevo, elementos de protección, supresores, transformador de aislamiento y demás elementos menores que se requieran para el funcionamiento de la cámara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</si>
</sst>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/>
    <xf numFmtId="164" fontId="2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tabSelected="1" topLeftCell="A4" workbookViewId="0">
      <selection activeCell="J9" sqref="J9"/>
    </sheetView>
  </sheetViews>
  <sheetFormatPr baseColWidth="10" defaultRowHeight="15" x14ac:dyDescent="0.25"/>
  <cols>
    <col min="1" max="1" width="2" customWidth="1"/>
    <col min="2" max="2" width="5" customWidth="1"/>
    <col min="3" max="3" width="42.28515625" customWidth="1"/>
    <col min="4" max="4" width="5.42578125" customWidth="1"/>
    <col min="5" max="5" width="5.5703125" customWidth="1"/>
    <col min="6" max="6" width="16.42578125" customWidth="1"/>
    <col min="7" max="7" width="17.5703125" customWidth="1"/>
  </cols>
  <sheetData>
    <row r="2" spans="2:7" x14ac:dyDescent="0.25">
      <c r="B2" s="12" t="s">
        <v>10</v>
      </c>
      <c r="C2" s="12"/>
      <c r="D2" s="12"/>
      <c r="E2" s="12"/>
      <c r="F2" s="12"/>
      <c r="G2" s="12"/>
    </row>
    <row r="4" spans="2:7" ht="25.5" customHeight="1" x14ac:dyDescent="0.25">
      <c r="B4" s="13" t="s">
        <v>15</v>
      </c>
      <c r="C4" s="13"/>
      <c r="D4" s="13"/>
      <c r="E4" s="13"/>
      <c r="F4" s="13"/>
      <c r="G4" s="13"/>
    </row>
    <row r="5" spans="2:7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x14ac:dyDescent="0.25">
      <c r="B6" s="2" t="s">
        <v>6</v>
      </c>
      <c r="C6" s="2" t="s">
        <v>12</v>
      </c>
      <c r="D6" s="2"/>
      <c r="E6" s="3"/>
      <c r="F6" s="3"/>
      <c r="G6" s="3"/>
    </row>
    <row r="7" spans="2:7" ht="42" customHeight="1" x14ac:dyDescent="0.25">
      <c r="B7" s="4">
        <v>1</v>
      </c>
      <c r="C7" s="10" t="s">
        <v>16</v>
      </c>
      <c r="D7" s="4" t="s">
        <v>11</v>
      </c>
      <c r="E7" s="5">
        <v>210</v>
      </c>
      <c r="F7" s="8"/>
      <c r="G7" s="8">
        <f>F7*E7</f>
        <v>0</v>
      </c>
    </row>
    <row r="8" spans="2:7" ht="27" customHeight="1" x14ac:dyDescent="0.25">
      <c r="B8" s="4">
        <v>2</v>
      </c>
      <c r="C8" s="10" t="s">
        <v>13</v>
      </c>
      <c r="D8" s="4" t="s">
        <v>11</v>
      </c>
      <c r="E8" s="5">
        <v>175</v>
      </c>
      <c r="F8" s="8"/>
      <c r="G8" s="8">
        <f t="shared" ref="G8:G10" si="0">F8*E8</f>
        <v>0</v>
      </c>
    </row>
    <row r="9" spans="2:7" ht="126" customHeight="1" x14ac:dyDescent="0.25">
      <c r="B9" s="4">
        <v>3</v>
      </c>
      <c r="C9" s="10" t="s">
        <v>17</v>
      </c>
      <c r="D9" s="4" t="s">
        <v>11</v>
      </c>
      <c r="E9" s="5">
        <v>175</v>
      </c>
      <c r="F9" s="8"/>
      <c r="G9" s="8">
        <f t="shared" si="0"/>
        <v>0</v>
      </c>
    </row>
    <row r="10" spans="2:7" ht="24" x14ac:dyDescent="0.25">
      <c r="B10" s="4">
        <v>4</v>
      </c>
      <c r="C10" s="10" t="s">
        <v>14</v>
      </c>
      <c r="D10" s="4" t="s">
        <v>11</v>
      </c>
      <c r="E10" s="5">
        <v>175</v>
      </c>
      <c r="F10" s="8"/>
      <c r="G10" s="8">
        <f t="shared" si="0"/>
        <v>0</v>
      </c>
    </row>
    <row r="11" spans="2:7" x14ac:dyDescent="0.25">
      <c r="B11" s="11" t="s">
        <v>7</v>
      </c>
      <c r="C11" s="11"/>
      <c r="D11" s="11"/>
      <c r="E11" s="11"/>
      <c r="F11" s="6"/>
      <c r="G11" s="9">
        <f>SUM(G7:G10)</f>
        <v>0</v>
      </c>
    </row>
    <row r="12" spans="2:7" x14ac:dyDescent="0.25">
      <c r="B12" s="11" t="s">
        <v>8</v>
      </c>
      <c r="C12" s="11"/>
      <c r="D12" s="11"/>
      <c r="E12" s="11"/>
      <c r="F12" s="7">
        <v>0.19</v>
      </c>
      <c r="G12" s="9">
        <f>G11*0.19</f>
        <v>0</v>
      </c>
    </row>
    <row r="13" spans="2:7" x14ac:dyDescent="0.25">
      <c r="B13" s="11" t="s">
        <v>9</v>
      </c>
      <c r="C13" s="11"/>
      <c r="D13" s="11"/>
      <c r="E13" s="11"/>
      <c r="F13" s="6"/>
      <c r="G13" s="9">
        <f>G11+G12</f>
        <v>0</v>
      </c>
    </row>
  </sheetData>
  <mergeCells count="5">
    <mergeCell ref="B4:G4"/>
    <mergeCell ref="B11:E11"/>
    <mergeCell ref="B12:E12"/>
    <mergeCell ref="B13:E13"/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2017-06-01T16:47:55Z</dcterms:modified>
</cp:coreProperties>
</file>