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755"/>
  </bookViews>
  <sheets>
    <sheet name="ANEXO 2" sheetId="1" r:id="rId1"/>
  </sheets>
  <calcPr calcId="144525"/>
</workbook>
</file>

<file path=xl/calcChain.xml><?xml version="1.0" encoding="utf-8"?>
<calcChain xmlns="http://schemas.openxmlformats.org/spreadsheetml/2006/main">
  <c r="G12" i="1" l="1"/>
  <c r="G13" i="1" s="1"/>
  <c r="F10" i="1"/>
  <c r="G10" i="1" s="1"/>
  <c r="G9" i="1"/>
  <c r="G8" i="1"/>
  <c r="G7" i="1"/>
  <c r="G6" i="1"/>
</calcChain>
</file>

<file path=xl/sharedStrings.xml><?xml version="1.0" encoding="utf-8"?>
<sst xmlns="http://schemas.openxmlformats.org/spreadsheetml/2006/main" count="21" uniqueCount="19">
  <si>
    <t>CANT</t>
  </si>
  <si>
    <t xml:space="preserve"> VALOR UNITARIO </t>
  </si>
  <si>
    <t xml:space="preserve"> VALOR PARCIAL </t>
  </si>
  <si>
    <t xml:space="preserve"> SUBTOTAL </t>
  </si>
  <si>
    <t xml:space="preserve"> IVA </t>
  </si>
  <si>
    <t xml:space="preserve"> TOTAL RECURSOS A ADMINISTRAR</t>
  </si>
  <si>
    <t>ANEXO No. 2 – PROPUESTA ECONÓMICA</t>
  </si>
  <si>
    <t>ITEM</t>
  </si>
  <si>
    <t>DESCRIPCION</t>
  </si>
  <si>
    <t>UNIDAD</t>
  </si>
  <si>
    <t>RONDA</t>
  </si>
  <si>
    <t>MES</t>
  </si>
  <si>
    <t>GLOBAL</t>
  </si>
  <si>
    <t>Mantenimiento Preventivo y Diagnóstico de tendido de Fibra Óptica. Incluye Re-Certificación, cambio de pigtails y Patchcord de Fibras defectuosos, tanto en el gabinete del punto de video como en el Rack de CCTV en la Central de Monitoreo.</t>
  </si>
  <si>
    <t>SERVICIO DE MANTENIMIENTO PREVENTIVO Y CORRECTIVO PARA EL SISTEMA CCTV DEL MUNICIPIO DE CALDAS</t>
  </si>
  <si>
    <t>Bolsa de Repuestos: Presupuesto disponible para repuestos, reparaciones, reposiciones y/o actividades de recuperación o mejoras del CCTV y componentes asociados del municipio de Caldas.</t>
  </si>
  <si>
    <t>Mantenimiento Preventivo para el sistema de CCTV y componentes asociados del Municipio de Caldas.</t>
  </si>
  <si>
    <t xml:space="preserve">Mantenimiento Correctivos a que haya lugar para el sistema de CCTV y componentes asociados del Municipio de Caldas. </t>
  </si>
  <si>
    <t>Mantenimiento Correctivos a que haya lugar para novedades con la red de Fibra Óptica, incluye muflas, herrajes sujeción, hasta 200m de Fibra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</si>
</sst>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\ #,##0_);[Red]\(&quot;$&quot;\ #,##0\)"/>
  </numFmts>
  <fonts count="7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color theme="1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</font>
    <font>
      <b/>
      <sz val="11"/>
      <color theme="1"/>
      <name val="Calibri"/>
      <family val="2"/>
      <scheme val="minor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6" fontId="4" fillId="0" borderId="1" xfId="0" applyNumberFormat="1" applyFont="1" applyFill="1" applyBorder="1" applyAlignment="1">
      <alignment horizontal="center" vertical="center" wrapText="1"/>
    </xf>
    <xf numFmtId="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6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3"/>
  <sheetViews>
    <sheetView tabSelected="1" workbookViewId="0">
      <selection activeCell="I8" sqref="I8"/>
    </sheetView>
  </sheetViews>
  <sheetFormatPr baseColWidth="10" defaultRowHeight="15" x14ac:dyDescent="0.25"/>
  <cols>
    <col min="1" max="1" width="2" customWidth="1"/>
    <col min="2" max="2" width="6.28515625" customWidth="1"/>
    <col min="3" max="3" width="47" customWidth="1"/>
    <col min="4" max="4" width="7" bestFit="1" customWidth="1"/>
    <col min="5" max="5" width="8.7109375" customWidth="1"/>
    <col min="6" max="7" width="18" customWidth="1"/>
  </cols>
  <sheetData>
    <row r="2" spans="2:7" x14ac:dyDescent="0.25">
      <c r="B2" s="13" t="s">
        <v>6</v>
      </c>
      <c r="C2" s="13"/>
      <c r="D2" s="13"/>
      <c r="E2" s="13"/>
      <c r="F2" s="13"/>
      <c r="G2" s="13"/>
    </row>
    <row r="4" spans="2:7" x14ac:dyDescent="0.25">
      <c r="B4" s="11" t="s">
        <v>14</v>
      </c>
      <c r="C4" s="11"/>
      <c r="D4" s="11"/>
      <c r="E4" s="11"/>
      <c r="F4" s="11"/>
      <c r="G4" s="11"/>
    </row>
    <row r="5" spans="2:7" x14ac:dyDescent="0.25">
      <c r="B5" s="4" t="s">
        <v>7</v>
      </c>
      <c r="C5" s="4" t="s">
        <v>8</v>
      </c>
      <c r="D5" s="4" t="s">
        <v>9</v>
      </c>
      <c r="E5" s="4" t="s">
        <v>0</v>
      </c>
      <c r="F5" s="4" t="s">
        <v>1</v>
      </c>
      <c r="G5" s="4" t="s">
        <v>2</v>
      </c>
    </row>
    <row r="6" spans="2:7" ht="24" x14ac:dyDescent="0.25">
      <c r="B6" s="1">
        <v>1</v>
      </c>
      <c r="C6" s="2" t="s">
        <v>16</v>
      </c>
      <c r="D6" s="1" t="s">
        <v>10</v>
      </c>
      <c r="E6" s="1">
        <v>1</v>
      </c>
      <c r="F6" s="6"/>
      <c r="G6" s="7">
        <f>E6*F6</f>
        <v>0</v>
      </c>
    </row>
    <row r="7" spans="2:7" ht="60" x14ac:dyDescent="0.25">
      <c r="B7" s="1">
        <v>2</v>
      </c>
      <c r="C7" s="2" t="s">
        <v>13</v>
      </c>
      <c r="D7" s="1" t="s">
        <v>10</v>
      </c>
      <c r="E7" s="1">
        <v>1</v>
      </c>
      <c r="F7" s="6"/>
      <c r="G7" s="7">
        <f t="shared" ref="G7:G10" si="0">E7*F7</f>
        <v>0</v>
      </c>
    </row>
    <row r="8" spans="2:7" ht="36" x14ac:dyDescent="0.25">
      <c r="B8" s="1">
        <v>3</v>
      </c>
      <c r="C8" s="14" t="s">
        <v>17</v>
      </c>
      <c r="D8" s="9" t="s">
        <v>11</v>
      </c>
      <c r="E8" s="9">
        <v>6</v>
      </c>
      <c r="F8" s="6"/>
      <c r="G8" s="7">
        <f t="shared" si="0"/>
        <v>0</v>
      </c>
    </row>
    <row r="9" spans="2:7" ht="36" x14ac:dyDescent="0.25">
      <c r="B9" s="1">
        <v>4</v>
      </c>
      <c r="C9" s="14" t="s">
        <v>18</v>
      </c>
      <c r="D9" s="9" t="s">
        <v>11</v>
      </c>
      <c r="E9" s="9">
        <v>6</v>
      </c>
      <c r="F9" s="6"/>
      <c r="G9" s="7">
        <f t="shared" si="0"/>
        <v>0</v>
      </c>
    </row>
    <row r="10" spans="2:7" ht="48" x14ac:dyDescent="0.25">
      <c r="B10" s="1">
        <v>5</v>
      </c>
      <c r="C10" s="8" t="s">
        <v>15</v>
      </c>
      <c r="D10" s="9" t="s">
        <v>12</v>
      </c>
      <c r="E10" s="9">
        <v>1</v>
      </c>
      <c r="F10" s="6">
        <f>10000000/1.19</f>
        <v>8403361.3445378151</v>
      </c>
      <c r="G10" s="7">
        <f t="shared" si="0"/>
        <v>8403361.3445378151</v>
      </c>
    </row>
    <row r="11" spans="2:7" x14ac:dyDescent="0.25">
      <c r="B11" s="12" t="s">
        <v>3</v>
      </c>
      <c r="C11" s="12"/>
      <c r="D11" s="12"/>
      <c r="E11" s="12"/>
      <c r="F11" s="5"/>
      <c r="G11" s="10"/>
    </row>
    <row r="12" spans="2:7" x14ac:dyDescent="0.25">
      <c r="B12" s="12" t="s">
        <v>4</v>
      </c>
      <c r="C12" s="12"/>
      <c r="D12" s="12"/>
      <c r="E12" s="12"/>
      <c r="F12" s="3">
        <v>0.19</v>
      </c>
      <c r="G12" s="10">
        <f>G11*0.19</f>
        <v>0</v>
      </c>
    </row>
    <row r="13" spans="2:7" x14ac:dyDescent="0.25">
      <c r="B13" s="12" t="s">
        <v>5</v>
      </c>
      <c r="C13" s="12"/>
      <c r="D13" s="12"/>
      <c r="E13" s="12"/>
      <c r="F13" s="5"/>
      <c r="G13" s="10">
        <f>G11+G12</f>
        <v>0</v>
      </c>
    </row>
  </sheetData>
  <mergeCells count="5">
    <mergeCell ref="B4:G4"/>
    <mergeCell ref="B11:E11"/>
    <mergeCell ref="B12:E12"/>
    <mergeCell ref="B13:E13"/>
    <mergeCell ref="B2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Velez Uribe</dc:creator>
  <cp:lastModifiedBy>Alejandro Velez Uribe</cp:lastModifiedBy>
  <dcterms:created xsi:type="dcterms:W3CDTF">2017-01-11T19:03:34Z</dcterms:created>
  <dcterms:modified xsi:type="dcterms:W3CDTF">2017-01-19T00:00:18Z</dcterms:modified>
</cp:coreProperties>
</file>