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9320" windowHeight="8760"/>
  </bookViews>
  <sheets>
    <sheet name="Hoja1" sheetId="1" r:id="rId1"/>
    <sheet name="Hoja2" sheetId="2" r:id="rId2"/>
    <sheet name="Hoja3" sheetId="3" r:id="rId3"/>
  </sheets>
  <definedNames>
    <definedName name="_xlnm._FilterDatabase" localSheetId="0" hidden="1">Hoja1!$A$4:$F$215</definedName>
    <definedName name="_xlnm.Print_Area" localSheetId="0">Hoja1!$A$1:$F$222</definedName>
    <definedName name="_xlnm.Print_Titles" localSheetId="0">Hoja1!$4:$4</definedName>
  </definedNames>
  <calcPr calcId="145621"/>
</workbook>
</file>

<file path=xl/calcChain.xml><?xml version="1.0" encoding="utf-8"?>
<calcChain xmlns="http://schemas.openxmlformats.org/spreadsheetml/2006/main">
  <c r="F40" i="1" l="1"/>
  <c r="F214" i="1"/>
  <c r="F213" i="1"/>
  <c r="F212" i="1"/>
  <c r="F210" i="1"/>
  <c r="F208" i="1"/>
  <c r="F206" i="1"/>
  <c r="F204" i="1"/>
  <c r="F203" i="1"/>
  <c r="F202" i="1"/>
  <c r="F200" i="1"/>
  <c r="F198" i="1"/>
  <c r="F196" i="1"/>
  <c r="F194" i="1"/>
  <c r="F193" i="1"/>
  <c r="F192" i="1"/>
  <c r="F190" i="1"/>
  <c r="F188" i="1"/>
  <c r="F186" i="1"/>
  <c r="F184" i="1"/>
  <c r="F183" i="1"/>
  <c r="F182" i="1"/>
  <c r="F180" i="1"/>
  <c r="F178" i="1"/>
  <c r="F176" i="1"/>
  <c r="F174" i="1"/>
  <c r="F173" i="1"/>
  <c r="F172" i="1"/>
  <c r="F170" i="1"/>
  <c r="F168" i="1"/>
  <c r="F166" i="1"/>
  <c r="F164" i="1"/>
  <c r="F163" i="1"/>
  <c r="F162" i="1"/>
  <c r="F160" i="1"/>
  <c r="F158" i="1"/>
  <c r="F156" i="1"/>
  <c r="F154" i="1"/>
  <c r="F153" i="1"/>
  <c r="F152" i="1"/>
  <c r="F150" i="1"/>
  <c r="F148" i="1"/>
  <c r="F146" i="1"/>
  <c r="F144" i="1"/>
  <c r="F143" i="1"/>
  <c r="F142" i="1"/>
  <c r="F140" i="1"/>
  <c r="F138" i="1"/>
  <c r="F136" i="1"/>
  <c r="F134" i="1"/>
  <c r="F133" i="1"/>
  <c r="F132" i="1"/>
  <c r="F130" i="1"/>
  <c r="F128" i="1"/>
  <c r="F126" i="1"/>
  <c r="F124" i="1"/>
  <c r="F123" i="1"/>
  <c r="F122" i="1"/>
  <c r="F120" i="1"/>
  <c r="F118" i="1"/>
  <c r="F116" i="1"/>
  <c r="F114" i="1"/>
  <c r="F113" i="1"/>
  <c r="F112" i="1"/>
  <c r="F110" i="1"/>
  <c r="F108" i="1"/>
  <c r="F106" i="1"/>
  <c r="F104" i="1"/>
  <c r="F103" i="1"/>
  <c r="F102" i="1"/>
  <c r="F100" i="1"/>
  <c r="F98" i="1"/>
  <c r="F96" i="1"/>
  <c r="F94" i="1"/>
  <c r="F93" i="1"/>
  <c r="F92" i="1"/>
  <c r="F90" i="1"/>
  <c r="F88" i="1"/>
  <c r="F86" i="1"/>
  <c r="F84" i="1"/>
  <c r="F83" i="1"/>
  <c r="F82" i="1"/>
  <c r="F80" i="1"/>
  <c r="F78" i="1"/>
  <c r="F76" i="1"/>
  <c r="F74" i="1"/>
  <c r="F73" i="1"/>
  <c r="F72" i="1"/>
  <c r="F70" i="1"/>
  <c r="F68" i="1"/>
  <c r="F66" i="1"/>
  <c r="F64" i="1"/>
  <c r="F63" i="1"/>
  <c r="F62" i="1"/>
  <c r="F60" i="1"/>
  <c r="F58" i="1"/>
  <c r="F56" i="1"/>
  <c r="F54" i="1"/>
  <c r="F53" i="1"/>
  <c r="F52" i="1"/>
  <c r="F50" i="1"/>
  <c r="F48" i="1"/>
  <c r="F46" i="1"/>
  <c r="F44" i="1"/>
  <c r="F43" i="1"/>
  <c r="F42" i="1"/>
  <c r="F38" i="1"/>
  <c r="F36" i="1"/>
  <c r="F34" i="1"/>
  <c r="F33" i="1"/>
  <c r="F32" i="1"/>
  <c r="F30" i="1"/>
  <c r="F28" i="1"/>
  <c r="F26" i="1"/>
  <c r="F24" i="1"/>
  <c r="F23" i="1"/>
  <c r="F22" i="1"/>
  <c r="F20" i="1"/>
  <c r="F18" i="1"/>
  <c r="F16" i="1"/>
  <c r="F14" i="1"/>
  <c r="F13" i="1"/>
  <c r="F12" i="1"/>
  <c r="F10" i="1"/>
  <c r="F8" i="1"/>
  <c r="F6" i="1"/>
  <c r="F215" i="1" l="1"/>
</calcChain>
</file>

<file path=xl/sharedStrings.xml><?xml version="1.0" encoding="utf-8"?>
<sst xmlns="http://schemas.openxmlformats.org/spreadsheetml/2006/main" count="221" uniqueCount="68">
  <si>
    <t>DIA</t>
  </si>
  <si>
    <t>REFRIGERIO MAÑANA</t>
  </si>
  <si>
    <t>ALMUERZO</t>
  </si>
  <si>
    <t>REFRIGERIO TARDE</t>
  </si>
  <si>
    <t>CENA</t>
  </si>
  <si>
    <t>CANTIDAD</t>
  </si>
  <si>
    <t xml:space="preserve">Jugo de frutas natural (9 onzas): Naranja, piña o papaya.
Huevos revueltos con hogao (2 unidades)
Arepa de chócolo (100-110 gramos)
Queso blanco  (35 gramos)
Pan tostado (15- 20 gramos)
Mantequilla (12-15 gramos)
Café o chocolate en leche (8 onzas)
</t>
  </si>
  <si>
    <t>DESAYUNO</t>
  </si>
  <si>
    <t>Café o chocolate en leche (9 onzas)                                                                                  Arepa de chócolo  (100 - 110 gramos)                                                                         Porción de quesito (30 gramos)                                                    Pandequeso   (40 gramos)                                                                            Mantequilla (12-15 gramos)</t>
  </si>
  <si>
    <t xml:space="preserve">Arepa tela  (80-90 gramos)                                                             Mantequilla   (12-15 gramos)                                                                               Porción de quesito (55 gramos)                                                       Mortadela o Jamón (40 gramos)                                                                          Milo, chocolisto, chocolate en leche, café en leche (9 onzas)  </t>
  </si>
  <si>
    <t>Arepa de chócolo de 100-110 gramos                                                  Mantequilla  (12-15 gramos)                                                                           Porción de quesito (55 gramos)                                                                                          Huevo revuelto (2 unidades)                                                                      Milo, chocolisto, chocolate en leche, café en leche (9 onzas)</t>
  </si>
  <si>
    <t>Café, Cocoa, Chocolate en leche (9 onzas)                                                              Chorizo (50 grs)                                                                                               Huevo (25 grs)                                                                                                  Arepa tela (45 grs)                                                                              Mantequilla (12-15 grs)                                                                                 Palito de queso (40 grs)</t>
  </si>
  <si>
    <t>Café, Cocoa, Chocolate en leche (9 onzas)                                                             Huevo y carne desmechada (60 grs)                                                        Arepa Tela (45 grs)                                                                                   Calentado (100 grs)                                                                               Mantequilla (12-15 grs)                                                                            Galletas (20 grs)</t>
  </si>
  <si>
    <t>Salpicón Sencillo 9 onzas</t>
  </si>
  <si>
    <t xml:space="preserve">Sobrebarriga a la criolla (100 grs)                                                                  Yuca Frita (80 grs)                                                                                              Sopa de pataconcitos (250 cc)                                                                     Arroz (blanco, verduras, cabello de angel) (150 grs)                                                                                 Ensalada de lechuga, zanahoria y pepino (100 grs)                                Arepa o Pan                                                                                   </t>
  </si>
  <si>
    <t>VALOR TOTAL INLCUIDO IVA</t>
  </si>
  <si>
    <t>TOTAL PROPUESTA</t>
  </si>
  <si>
    <t>Almojabana (60 gramos)
Con jugo tretra pack de 200 cc</t>
  </si>
  <si>
    <t>Pastel hojaldrado de jamón y queso (120 gramos)
Con jugo tretra pack de 200 cc</t>
  </si>
  <si>
    <t>Palo de Queso frito (120 gramos)
Con jugo tretra pack de 200 cc</t>
  </si>
  <si>
    <t>Croissant de jamón y queso (120 gramos)
Con jugo tretra pack de 200 cc</t>
  </si>
  <si>
    <t>Pastel hojaldrado (90 gramos): Queso
Con jugo tretra pack de 200 cc</t>
  </si>
  <si>
    <t xml:space="preserve">CAZUELA DE FRÍJOLES:
Carne desmechada (50 gramos)
Chicharroncitos   (50 gramos)
Maduro picado  ( 30 gramos)
Maicitos  (15 gramos)
Frijoles  ( 100 gramos)
Porción de arroz  ( 40 gramos)
Ensalada  (80 gramos)                                                                                    Arepa 
Con jugo tretra pack de 200 cc
</t>
  </si>
  <si>
    <t xml:space="preserve">Res Encebollada (100 grs)                                                                                    Papa a la francesa (80 gr)                                                                                    Sopa de las dos papas (250 cc)                                                                  Ensalada de Remolacha (100 grs)                                                                    Arroz (150 grs)                                                                                                         Arepa o Pan          
Con jugo tretra pack de 200 cc                                                                </t>
  </si>
  <si>
    <t xml:space="preserve">Chuleta a la BBQ o Gulasch (100 grs)                                                  Buñuelos de  yuca (80 grs)                                                                             Crema de Zanahoria (250 cc)                                                                           Arroz (150 grs)                                                                                                Ensalada de repollo y frutas (100 grs)                                                    Arepa o Pan 
Con jugo tretra pack de 200 cc                                                                             </t>
  </si>
  <si>
    <t xml:space="preserve">Sobrebarriga a la criolla (100 grs)                                                                  Yuca Frita (80 grs)                                                                                              Sopa de pataconcitos (250 cc)                                                                     Arroz (blanco, verduras, cabello de angel) (150 grs)                                                                                 Ensalada de lechuga, zanahoria y pepino (100 grs)                                Arepa o Pan         
Con jugo tretra pack de 200 cc                                                                          </t>
  </si>
  <si>
    <t xml:space="preserve">Pastas (Tornillos con salchicha) (120 grs)                                                         Lomo de cerdo a las finas hierbas (110 grs)                                                                             Arroz Moreno (150 grs)                                                                                    Puré de papas (80 grs)                                                                                                Fruta de temporada (60 grs)                                                                            Pan (30 grs)                                                                                                        Postre (30 grs)      
Con jugo tretra pack de 200 cc                                                                       </t>
  </si>
  <si>
    <t>Ajiaco: con pollo  (250 ml )                                                                           Arroz blanco   (150 gramos)                                                                              Aguacate (1/4 aguacate)                                                                                                Ensalada  (80 gramos)                                                                                    Banano y arepa
Con jugo tretra pack de 200 cc</t>
  </si>
  <si>
    <t xml:space="preserve">Carne de  res, cerdo, pollo a  la plancha (140 grs )
Arroz  (blanco, verduras, cabello de angel ) (160 grs)
Papa o yuca o  tajada  de maduro  (80-100 grs)
Ensalada (80 grs)                                                                                      
Fruta ( 40-50 grs )             
Con jugo tretra pack de 200 cc                                                                  </t>
  </si>
  <si>
    <t xml:space="preserve">Sopa de Verduras (200 cc)                                                                             Rollo de carne a la BBQ (110 grs)                                                                                       Papas al vapor (100 grs)                                                                                  Arroz thai (150 grs)                                                                                           Fruta de temporada (80 grs)                                                                           Pan (30 grs)                                                                                                            Postre (30 grs)    
Con jugo tretra pack de 200 cc                                                                                                                                                                          </t>
  </si>
  <si>
    <t xml:space="preserve">Milanesa de pollo o Res en salsa de champiñones (100 grs)                                                                                               Papa en salsa de queso (80 grs)                                                         Ensalada: lechuga, brócoli, coliflor, zanahoria (100 grs)                           Arroz (blanco, verduras, cabello de angel) (150 grs)                                                                               Sopa de verduras (250 cc)                                                                           Arepa o Pan     
Con jugo tretra pack de 200 cc                                                                                   </t>
  </si>
  <si>
    <t xml:space="preserve">CAZUELA DE FRÍJOLES:
Carne desmechada (50 gramos)
Chicharroncitos   (50 gramos)
Maduro picado  ( 30 gramos)
Maicitos  (15 gramos)
Frijoles  ( 100 gramos)
Porción de arroz  ( 40 gramos)
Ensalada  (80 gramos)                                                                                    Arepa 
Con jugo tretra pack de 200 cc
</t>
  </si>
  <si>
    <t xml:space="preserve">Res Encebollada (100 grs)                                                                                    Papa a la francesa (80 gr)                                                                                    Sopa de las dos papas (250 cc)                                                                  Ensalada de Remolacha (100 grs)                                                                    Arroz (150 grs)                                                                                                         Arepa o Pan       
Con jugo tretra pack de 200 cc                                                                   </t>
  </si>
  <si>
    <t xml:space="preserve">Chuleta a la BBQ o Gulasch (100 grs)                                                  Buñuelos de  yuca (80 grs)                                                                             Crema de Zanahoria (250 cc)                                                                           Arroz (150 grs)                                                                                                Ensalada de repollo y frutas (100 grs)                                                    Arepa o Pan     
Con jugo tretra pack de 200 cc                                                                         </t>
  </si>
  <si>
    <t xml:space="preserve">Sobrebarriga a la criolla (100 grs)                                                                  Yuca Frita (80 grs)                                                                                              Sopa de pataconcitos (250 cc)                                                                     Arroz (blanco, verduras, cabello de angel) (150 grs)                                                                                 Ensalada de lechuga, zanahoria y pepino (100 grs)                                Arepa o Pan 
Con jugo tretra pack de 200 cc                                                                                  </t>
  </si>
  <si>
    <t xml:space="preserve">Pastas (Tornillos con salchicha) (120 grs)                                                         Lomo de cerdo a las finas hierbas (110 grs)                                                                             Arroz Moreno (150 grs)                                                                                    Puré de papas (80 grs)                                                                                                Fruta de temporada (60 grs)                                                                            Pan (30 grs)                                                                                                        Postre (30 grs)       
Con jugo tretra pack de 200 cc                                                                      </t>
  </si>
  <si>
    <t xml:space="preserve">Carne de  res, cerdo, pollo a  la plancha (140 grs )
Arroz  (blanco, verduras, cabello de angel ) (160 grs)
Papa o yuca o  tajada  de maduro  (80-100 grs)
Ensalada (80 grs)                                                                                      
Fruta ( 40-50 grs )        
Con jugo tretra pack de 200 cc                                                                       </t>
  </si>
  <si>
    <t xml:space="preserve">Sopa de Verduras (200 cc)                                                                             Rollo de carne a la BBQ (110 grs)                                                                                       Papas al vapor (100 grs)                                                                                  Arroz thai (150 grs)                                                                                           Fruta de temporada (80 grs)                                                                           Pan (30 grs)                                                                                                            Postre (30 grs)             
Con jugo tretra pack de 200 cc                                                                                                                                                                 </t>
  </si>
  <si>
    <t xml:space="preserve">Res Encebollada (100 grs)                                                                                    Papa a la francesa (80 gr)                                                                                    Sopa de las dos papas (250 cc)                                                                  Ensalada de Remolacha (100 grs)                                                                    Arroz (150 grs)                                                                                                         Arepa o Pan      
Con jugo tretra pack de 200 cc                                                                    </t>
  </si>
  <si>
    <t xml:space="preserve">Chuleta a la BBQ o Gulasch (100 grs)                                                  Buñuelos de  yuca (80 grs)                                                                             Crema de Zanahoria (250 cc)                                                                           Arroz (150 grs)                                                                                                Ensalada de repollo y frutas (100 grs)                                                    Arepa o Pan  
Con jugo tretra pack de 200 cc                                                                            </t>
  </si>
  <si>
    <t>Pastel hojaldrado de carne (120 gramos)
Con jugo tretra pack de 200 cc</t>
  </si>
  <si>
    <t>Pastel hojaldrado (90 gramos): Guayaba o Arequipe.
Con jugo tretra pack de 200 cc</t>
  </si>
  <si>
    <t>Panzerottis (100 gramos): Hawaiano
Con jugo tretra pack de 200 cc</t>
  </si>
  <si>
    <t>Sandwich sencillo (120 gramos): Pan danés, jamón, queso, salsas, lechuga.
Con jugo tretra pack de 200 cc</t>
  </si>
  <si>
    <t xml:space="preserve">Salpicón Sencillo 9 onzas
</t>
  </si>
  <si>
    <t xml:space="preserve">Cerdo en salsa de frutas o Desmechada con huevo (100 grs)                                                                                      Papa Chip (80 grs)                                                                                      Ensalada oriental (100 grs)                                                                              Arroz (blanco, verduras, cabello de angel) (150 grs)                                                                             Crema de choclo (250 cc)                                                                              Arepa o Pan          
Con jugo tretra pack de 200 cc                                                         </t>
  </si>
  <si>
    <t xml:space="preserve">Sopa de las dos papas (200 cc)                                                                 Tilapia apanada (110 grs)                                                                              Arroz (blanco, moreno, con coco) (150 grs )                                                                                             Patacón de pintón (60 grs)                                                                            Fruta de temporada (60  grs)                                                                                    Arepa (30 grs)                                                                                                    Postre (30 grs) 
Con jugo tretra pack de 200 cc                                                                                                                                                              </t>
  </si>
  <si>
    <t xml:space="preserve">Sopa de Blanquillo (200 cc)                                                                          Carne de cerdo a la plancha (120 grs)                                                                               Arroz al curry (150 grs)                                                                                    Maduro calado (60 grs)                                                                                  Fruta de temporada (60 grs)                                                                                         Arepa o Pan  (30 grs)                                                                                                       Postre (30 grs)        
Con jugo tretra pack de 200 cc                                                                                                     </t>
  </si>
  <si>
    <r>
      <t xml:space="preserve">Arroz mixto </t>
    </r>
    <r>
      <rPr>
        <sz val="11"/>
        <rFont val="Calibri"/>
        <family val="2"/>
        <scheme val="minor"/>
      </rPr>
      <t>(250 grs)</t>
    </r>
    <r>
      <rPr>
        <sz val="11"/>
        <color theme="1"/>
        <rFont val="Calibri"/>
        <family val="2"/>
        <scheme val="minor"/>
      </rPr>
      <t xml:space="preserve">
Papas Chips (40 grs)
Pan Croissant (40 grs)
Fruta de temporada  (60 grs)
Postre (30 grs)                                                                                                    Torta de queso (50 grs)                                                                  
Con jugo tretra pack de 200 cc</t>
    </r>
  </si>
  <si>
    <t xml:space="preserve">Cerdo en salsa de frutas o Desmechada con huevo (100 grs)                                                                                      Papa Chip (80 grs)                                                                                      Ensalada oriental (100 grs)                                                                              Arroz (blanco, verduras, cabello de angel) (150 grs)                                                                             Crema de choclo (250 cc)                                                                              Arepa o Pan     
Con jugo tretra pack de 200 cc                                                              </t>
  </si>
  <si>
    <t xml:space="preserve">Sobrebarriga a la criolla (100 grs)                                                                  Yuca Frita (80 grs)                                                                                              Sopa de pataconcitos (250 cc)                                                                     Arroz (blanco, verduras, cabello de angel) (150 grs)                                                                                 Ensalada de lechuga, zanahoria y pepino (100 grs)                                Arepa o Pan     
Con jugo tretra pack de 200 cc                                                                              </t>
  </si>
  <si>
    <t>Sudado de cerdo (120 grs )
Papa y yuca ( 110 grs)
Tajada de maduro (60 grs)
Arroz  Blanco (150 grs)                                                                                                  Arepa (30 grs)                                                                                                   Postre (30 grs)                                                                                                              Fruta de temporada (60 grs)
Con jugo tretra pack de 200 cc</t>
  </si>
  <si>
    <t>Garbanzos Guisados (200 cc)                                                                                            Carne de res a la plancha (110 grs)                                                                               Arroz con cabello de ángel (150 grs)                                                                                  Papas al perejil (80 grs)                                                                                    Fruta de temporada (60 grs)                                                                                                                  Arepa o Pan (30 grs)                                                                                        Postre (30 grs)
Con jugo tretra pack de 200 cc</t>
  </si>
  <si>
    <t xml:space="preserve">Sopa de las dos papas (200 cc)                                                                 Tilapia apanada (110 grs)                                                                              Arroz (blanco, moreno, con coco) (150 grs )                                                                                             Patacón de pintón (60 grs)                                                                            Fruta de temporada (60  grs)                                                                                    Arepa (30 grs)                                                                                                    Postre (30 grs)   
Con jugo tretra pack de 200 cc                                                                                                                                                            </t>
  </si>
  <si>
    <t xml:space="preserve">Sopa de Blanquillo (200 cc)                                                                          Carne de cerdo a la plancha (120 grs)                                                                               Arroz al curry (150 grs)                                                                                    Maduro calado (60 grs)                                                                                  Fruta de temporada (60 grs)                                                                                         Arepa o Pan  (30 grs)                                                                                                       Postre (30 grs) 
Con jugo tretra pack de 200 cc                                                                                                            </t>
  </si>
  <si>
    <t xml:space="preserve">Cerdo en salsa de frutas o Desmechada con huevo (100 grs)                                                                                      Papa Chip (80 grs)                                                                                      Ensalada oriental (100 grs)                                                                              Arroz (blanco, verduras, cabello de angel) (150 grs)                                                                             Crema de choclo (250 cc)                                                                              Arepa o Pan   
Con jugo tretra pack de 200 cc                                                                </t>
  </si>
  <si>
    <t xml:space="preserve">Sobrebarriga a la criolla (100 grs)                                                                  Yuca Frita (80 grs)                                                                                              Sopa de pataconcitos (250 cc)                                                                     Arroz (blanco, verduras, cabello de angel) (150 grs)                                                                                 Ensalada de lechuga, zanahoria y pepino (100 grs)                                Arepa o Pan  
Con jugo tretra pack de 200 cc                                                                                 </t>
  </si>
  <si>
    <t xml:space="preserve">Sudado de cerdo (120 grs )
Papa y yuca ( 110 grs)
Tajada de maduro (60 grs)
Arroz  Blanco (150 grs)                                                                                                  Arepa (30 grs)                                                                                                   Postre (30 grs)                                                                                                              Fruta de temporada (60 grs)
Con jugo tretra pack de 200 cc
</t>
  </si>
  <si>
    <t>VALOR UNITARIO INCLUIDO IVA</t>
  </si>
  <si>
    <t xml:space="preserve"> (Utilizar papel membrete)</t>
  </si>
  <si>
    <t xml:space="preserve">DESCRIPCIÓN </t>
  </si>
  <si>
    <t>Tamal antioqueño (500 gramos)                                                                Arepa redonda
Con jugo tretra pack de 200 cc</t>
  </si>
  <si>
    <t>Lasagña de  pollo o carne o mixta  (200 grs )
Ensalada mixta ( 80 grs)
Pan leche (40 grs)
Torta  (50 grs)
Con jugo tretra pack de 200 cc</t>
  </si>
  <si>
    <t>Sudado de cerdo (120 grs )
Papa y yuca ( 110 grs)
Tajada de maduro (60 grs)
Arroz  Blanco (150 grs)                                                                                                  Arepa (30 grs)                                                                                                   Postre (30 grs)                                                                                                              Fruta de temporada (60 grs)
Con jugo tretra pack de 200 cc</t>
  </si>
  <si>
    <t>ITEM X DIA</t>
  </si>
  <si>
    <t>ANEXO No. 2  - Formulario de precios y cantidades</t>
  </si>
  <si>
    <t>VALOR TOTAL EN LETRAS</t>
  </si>
  <si>
    <t xml:space="preserve">FIRMA DEL REPRESENTANTE LEGAL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</si>
</sst>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sz val="11"/>
      <color theme="1"/>
      <name val="Calibri"/>
      <family val="2"/>
    </font>
    <font>
      <sz val="11"/>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3"/>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
        <color auto="1"/>
      </bottom>
      <diagonal/>
    </border>
  </borders>
  <cellStyleXfs count="1">
    <xf numFmtId="0" fontId="0" fillId="0" borderId="0"/>
  </cellStyleXfs>
  <cellXfs count="32">
    <xf numFmtId="0" fontId="0" fillId="0" borderId="0" xfId="0"/>
    <xf numFmtId="0" fontId="0" fillId="0" borderId="0" xfId="0" applyAlignment="1">
      <alignment vertical="center"/>
    </xf>
    <xf numFmtId="0" fontId="0" fillId="0" borderId="1" xfId="0" applyFill="1" applyBorder="1" applyAlignment="1">
      <alignment vertical="top"/>
    </xf>
    <xf numFmtId="0" fontId="1" fillId="0" borderId="1" xfId="0" applyFont="1" applyFill="1" applyBorder="1" applyAlignment="1">
      <alignment vertical="top" wrapText="1"/>
    </xf>
    <xf numFmtId="0" fontId="0" fillId="0" borderId="0" xfId="0" applyFill="1" applyAlignment="1">
      <alignment vertical="top"/>
    </xf>
    <xf numFmtId="14" fontId="1" fillId="0" borderId="1" xfId="0" applyNumberFormat="1" applyFont="1" applyFill="1" applyBorder="1" applyAlignment="1">
      <alignment vertical="top"/>
    </xf>
    <xf numFmtId="0" fontId="0" fillId="0" borderId="1" xfId="0" applyFill="1" applyBorder="1" applyAlignment="1">
      <alignment vertical="top" wrapText="1"/>
    </xf>
    <xf numFmtId="0" fontId="2" fillId="0" borderId="1" xfId="0" applyFont="1" applyFill="1" applyBorder="1" applyAlignment="1" applyProtection="1">
      <alignment vertical="top" wrapText="1"/>
    </xf>
    <xf numFmtId="0" fontId="0" fillId="0" borderId="1" xfId="0" applyFont="1" applyFill="1" applyBorder="1" applyAlignment="1" applyProtection="1">
      <alignment vertical="top" wrapText="1"/>
    </xf>
    <xf numFmtId="0" fontId="1" fillId="0" borderId="0" xfId="0" applyFont="1" applyFill="1" applyAlignment="1">
      <alignment vertical="top"/>
    </xf>
    <xf numFmtId="0" fontId="4" fillId="2" borderId="1" xfId="0" applyFont="1" applyFill="1" applyBorder="1" applyAlignment="1">
      <alignment vertical="top"/>
    </xf>
    <xf numFmtId="0" fontId="4" fillId="2" borderId="1" xfId="0" applyFont="1" applyFill="1" applyBorder="1" applyAlignment="1">
      <alignment vertical="top" wrapText="1"/>
    </xf>
    <xf numFmtId="0" fontId="4" fillId="2" borderId="0" xfId="0" applyFont="1" applyFill="1" applyAlignment="1">
      <alignment horizontal="center" vertical="top"/>
    </xf>
    <xf numFmtId="0" fontId="0" fillId="0" borderId="0" xfId="0" applyFill="1" applyAlignment="1">
      <alignment horizontal="center" vertical="top"/>
    </xf>
    <xf numFmtId="0" fontId="7" fillId="0" borderId="0" xfId="0" applyFont="1" applyAlignment="1">
      <alignment horizontal="center" vertical="center"/>
    </xf>
    <xf numFmtId="0" fontId="8" fillId="0" borderId="0" xfId="0" applyFont="1" applyAlignment="1">
      <alignment horizontal="center" vertical="center"/>
    </xf>
    <xf numFmtId="14" fontId="4" fillId="3" borderId="1" xfId="0" applyNumberFormat="1" applyFont="1" applyFill="1" applyBorder="1" applyAlignment="1">
      <alignment vertical="top"/>
    </xf>
    <xf numFmtId="0" fontId="4" fillId="3" borderId="1" xfId="0" applyFont="1" applyFill="1" applyBorder="1" applyAlignment="1">
      <alignment vertical="top" wrapText="1"/>
    </xf>
    <xf numFmtId="0" fontId="5" fillId="3" borderId="1" xfId="0" applyFont="1" applyFill="1" applyBorder="1" applyAlignment="1">
      <alignment vertical="top"/>
    </xf>
    <xf numFmtId="0" fontId="5" fillId="3" borderId="0" xfId="0" applyFont="1" applyFill="1" applyAlignment="1">
      <alignment vertical="top"/>
    </xf>
    <xf numFmtId="0" fontId="0" fillId="0" borderId="0" xfId="0" applyFill="1" applyAlignment="1">
      <alignment horizontal="center" vertical="top"/>
    </xf>
    <xf numFmtId="0" fontId="4" fillId="2" borderId="0" xfId="0" applyFont="1" applyFill="1" applyAlignment="1">
      <alignment horizontal="center" vertical="top" wrapText="1"/>
    </xf>
    <xf numFmtId="0" fontId="4" fillId="2" borderId="2" xfId="0" applyFont="1" applyFill="1" applyBorder="1" applyAlignment="1">
      <alignment vertical="top"/>
    </xf>
    <xf numFmtId="0" fontId="6" fillId="2" borderId="0" xfId="0" applyFont="1" applyFill="1" applyAlignment="1">
      <alignment vertical="top"/>
    </xf>
    <xf numFmtId="0" fontId="4" fillId="2" borderId="1" xfId="0" applyFont="1" applyFill="1" applyBorder="1" applyAlignment="1">
      <alignment horizontal="center" vertical="top"/>
    </xf>
    <xf numFmtId="0" fontId="5" fillId="3" borderId="1" xfId="0" applyFont="1" applyFill="1" applyBorder="1" applyAlignment="1">
      <alignment horizontal="center" vertical="top"/>
    </xf>
    <xf numFmtId="0" fontId="0" fillId="0" borderId="1" xfId="0" applyFill="1" applyBorder="1" applyAlignment="1">
      <alignment horizontal="center" vertical="top"/>
    </xf>
    <xf numFmtId="0" fontId="6" fillId="2" borderId="0" xfId="0" applyFont="1" applyFill="1" applyAlignment="1">
      <alignment horizontal="center" vertical="top"/>
    </xf>
    <xf numFmtId="0" fontId="1" fillId="0" borderId="0" xfId="0" applyFont="1" applyAlignment="1">
      <alignment vertical="center"/>
    </xf>
    <xf numFmtId="0" fontId="0" fillId="0" borderId="3" xfId="0" applyBorder="1"/>
    <xf numFmtId="0" fontId="0" fillId="0" borderId="3" xfId="0" applyFill="1" applyBorder="1" applyAlignment="1">
      <alignment vertical="top"/>
    </xf>
    <xf numFmtId="0" fontId="1" fillId="0" borderId="3"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4"/>
  <sheetViews>
    <sheetView tabSelected="1" zoomScaleNormal="100" workbookViewId="0">
      <selection activeCell="C6" sqref="C6"/>
    </sheetView>
  </sheetViews>
  <sheetFormatPr baseColWidth="10" defaultRowHeight="15" x14ac:dyDescent="0.25"/>
  <cols>
    <col min="1" max="1" width="5.42578125" style="4" bestFit="1" customWidth="1"/>
    <col min="2" max="2" width="10.7109375" style="9" bestFit="1" customWidth="1"/>
    <col min="3" max="3" width="60.140625" style="4" customWidth="1"/>
    <col min="4" max="4" width="10.42578125" style="13" customWidth="1"/>
    <col min="5" max="5" width="19.140625" style="4" customWidth="1"/>
    <col min="6" max="6" width="13.85546875" style="4" customWidth="1"/>
    <col min="7" max="16384" width="11.42578125" style="4"/>
  </cols>
  <sheetData>
    <row r="1" spans="1:6" ht="17.25" customHeight="1" x14ac:dyDescent="0.25">
      <c r="A1" s="15" t="s">
        <v>65</v>
      </c>
      <c r="B1" s="15"/>
      <c r="C1" s="15"/>
      <c r="D1" s="15"/>
      <c r="E1" s="15"/>
      <c r="F1" s="15"/>
    </row>
    <row r="2" spans="1:6" ht="7.5" customHeight="1" x14ac:dyDescent="0.25">
      <c r="A2" s="20"/>
      <c r="B2" s="20"/>
      <c r="C2" s="20"/>
      <c r="D2" s="20"/>
      <c r="E2" s="20"/>
      <c r="F2" s="20"/>
    </row>
    <row r="3" spans="1:6" ht="18.75" x14ac:dyDescent="0.25">
      <c r="A3" s="14" t="s">
        <v>59</v>
      </c>
      <c r="B3" s="14"/>
      <c r="C3" s="14"/>
      <c r="D3" s="14"/>
      <c r="E3" s="14"/>
      <c r="F3" s="14"/>
    </row>
    <row r="4" spans="1:6" ht="45" x14ac:dyDescent="0.25">
      <c r="A4" s="21" t="s">
        <v>64</v>
      </c>
      <c r="B4" s="10" t="s">
        <v>0</v>
      </c>
      <c r="C4" s="10" t="s">
        <v>60</v>
      </c>
      <c r="D4" s="24" t="s">
        <v>5</v>
      </c>
      <c r="E4" s="11" t="s">
        <v>58</v>
      </c>
      <c r="F4" s="11" t="s">
        <v>15</v>
      </c>
    </row>
    <row r="5" spans="1:6" x14ac:dyDescent="0.25">
      <c r="A5" s="12"/>
      <c r="B5" s="16"/>
      <c r="C5" s="17" t="s">
        <v>7</v>
      </c>
      <c r="D5" s="25"/>
      <c r="E5" s="18"/>
      <c r="F5" s="18"/>
    </row>
    <row r="6" spans="1:6" ht="75" x14ac:dyDescent="0.25">
      <c r="A6" s="22">
        <v>1</v>
      </c>
      <c r="B6" s="5">
        <v>42621</v>
      </c>
      <c r="C6" s="6" t="s">
        <v>10</v>
      </c>
      <c r="D6" s="26">
        <v>50</v>
      </c>
      <c r="E6" s="2"/>
      <c r="F6" s="2">
        <f>E6*D6</f>
        <v>0</v>
      </c>
    </row>
    <row r="7" spans="1:6" x14ac:dyDescent="0.25">
      <c r="A7" s="22"/>
      <c r="B7" s="16"/>
      <c r="C7" s="17" t="s">
        <v>1</v>
      </c>
      <c r="D7" s="25"/>
      <c r="E7" s="18"/>
      <c r="F7" s="18"/>
    </row>
    <row r="8" spans="1:6" ht="30" x14ac:dyDescent="0.25">
      <c r="A8" s="22">
        <v>2</v>
      </c>
      <c r="B8" s="5">
        <v>42621</v>
      </c>
      <c r="C8" s="6" t="s">
        <v>20</v>
      </c>
      <c r="D8" s="26">
        <v>200</v>
      </c>
      <c r="E8" s="2"/>
      <c r="F8" s="2">
        <f>E8*D8</f>
        <v>0</v>
      </c>
    </row>
    <row r="9" spans="1:6" x14ac:dyDescent="0.25">
      <c r="A9" s="22"/>
      <c r="B9" s="16"/>
      <c r="C9" s="17" t="s">
        <v>2</v>
      </c>
      <c r="D9" s="25"/>
      <c r="E9" s="18"/>
      <c r="F9" s="18"/>
    </row>
    <row r="10" spans="1:6" ht="149.25" customHeight="1" x14ac:dyDescent="0.25">
      <c r="A10" s="22">
        <v>3</v>
      </c>
      <c r="B10" s="5">
        <v>42621</v>
      </c>
      <c r="C10" s="7" t="s">
        <v>22</v>
      </c>
      <c r="D10" s="26">
        <v>50</v>
      </c>
      <c r="E10" s="2"/>
      <c r="F10" s="2">
        <f>E10*D10</f>
        <v>0</v>
      </c>
    </row>
    <row r="11" spans="1:6" x14ac:dyDescent="0.25">
      <c r="A11" s="22"/>
      <c r="B11" s="16"/>
      <c r="C11" s="17" t="s">
        <v>3</v>
      </c>
      <c r="D11" s="25"/>
      <c r="E11" s="18"/>
      <c r="F11" s="18"/>
    </row>
    <row r="12" spans="1:6" ht="30" x14ac:dyDescent="0.25">
      <c r="A12" s="22">
        <v>4</v>
      </c>
      <c r="B12" s="5">
        <v>42621</v>
      </c>
      <c r="C12" s="6" t="s">
        <v>42</v>
      </c>
      <c r="D12" s="26">
        <v>200</v>
      </c>
      <c r="E12" s="2"/>
      <c r="F12" s="2">
        <f t="shared" ref="F12:F14" si="0">E12*D12</f>
        <v>0</v>
      </c>
    </row>
    <row r="13" spans="1:6" x14ac:dyDescent="0.25">
      <c r="A13" s="22"/>
      <c r="B13" s="5"/>
      <c r="C13" s="3" t="s">
        <v>4</v>
      </c>
      <c r="D13" s="26"/>
      <c r="E13" s="2"/>
      <c r="F13" s="2">
        <f t="shared" si="0"/>
        <v>0</v>
      </c>
    </row>
    <row r="14" spans="1:6" ht="105" x14ac:dyDescent="0.25">
      <c r="A14" s="22">
        <v>5</v>
      </c>
      <c r="B14" s="5">
        <v>42621</v>
      </c>
      <c r="C14" s="7" t="s">
        <v>45</v>
      </c>
      <c r="D14" s="26">
        <v>50</v>
      </c>
      <c r="E14" s="2"/>
      <c r="F14" s="2">
        <f t="shared" si="0"/>
        <v>0</v>
      </c>
    </row>
    <row r="15" spans="1:6" x14ac:dyDescent="0.25">
      <c r="A15" s="12"/>
      <c r="B15" s="16"/>
      <c r="C15" s="17" t="s">
        <v>7</v>
      </c>
      <c r="D15" s="25"/>
      <c r="E15" s="18"/>
      <c r="F15" s="18"/>
    </row>
    <row r="16" spans="1:6" ht="90" x14ac:dyDescent="0.25">
      <c r="A16" s="12">
        <v>6</v>
      </c>
      <c r="B16" s="5">
        <v>42622</v>
      </c>
      <c r="C16" s="6" t="s">
        <v>11</v>
      </c>
      <c r="D16" s="26">
        <v>50</v>
      </c>
      <c r="E16" s="2"/>
      <c r="F16" s="2">
        <f>E16*D16</f>
        <v>0</v>
      </c>
    </row>
    <row r="17" spans="1:6" x14ac:dyDescent="0.25">
      <c r="A17" s="12"/>
      <c r="B17" s="16"/>
      <c r="C17" s="17" t="s">
        <v>1</v>
      </c>
      <c r="D17" s="25"/>
      <c r="E17" s="18"/>
      <c r="F17" s="18"/>
    </row>
    <row r="18" spans="1:6" ht="30" x14ac:dyDescent="0.25">
      <c r="A18" s="12">
        <v>7</v>
      </c>
      <c r="B18" s="5">
        <v>42622</v>
      </c>
      <c r="C18" s="6" t="s">
        <v>21</v>
      </c>
      <c r="D18" s="26">
        <v>200</v>
      </c>
      <c r="E18" s="2"/>
      <c r="F18" s="2">
        <f>E18*D18</f>
        <v>0</v>
      </c>
    </row>
    <row r="19" spans="1:6" x14ac:dyDescent="0.25">
      <c r="A19" s="12"/>
      <c r="B19" s="16"/>
      <c r="C19" s="17" t="s">
        <v>2</v>
      </c>
      <c r="D19" s="25"/>
      <c r="E19" s="18"/>
      <c r="F19" s="18"/>
    </row>
    <row r="20" spans="1:6" ht="105" x14ac:dyDescent="0.25">
      <c r="A20" s="12">
        <v>8</v>
      </c>
      <c r="B20" s="5">
        <v>42622</v>
      </c>
      <c r="C20" s="7" t="s">
        <v>23</v>
      </c>
      <c r="D20" s="26">
        <v>50</v>
      </c>
      <c r="E20" s="2"/>
      <c r="F20" s="2">
        <f>E20*D20</f>
        <v>0</v>
      </c>
    </row>
    <row r="21" spans="1:6" x14ac:dyDescent="0.25">
      <c r="A21" s="12"/>
      <c r="B21" s="16"/>
      <c r="C21" s="17" t="s">
        <v>3</v>
      </c>
      <c r="D21" s="25"/>
      <c r="E21" s="18"/>
      <c r="F21" s="18"/>
    </row>
    <row r="22" spans="1:6" ht="45" x14ac:dyDescent="0.25">
      <c r="A22" s="12">
        <v>9</v>
      </c>
      <c r="B22" s="5">
        <v>42622</v>
      </c>
      <c r="C22" s="6" t="s">
        <v>43</v>
      </c>
      <c r="D22" s="26">
        <v>200</v>
      </c>
      <c r="E22" s="2"/>
      <c r="F22" s="2">
        <f t="shared" ref="F22:F24" si="1">E22*D22</f>
        <v>0</v>
      </c>
    </row>
    <row r="23" spans="1:6" x14ac:dyDescent="0.25">
      <c r="A23" s="12"/>
      <c r="B23" s="5"/>
      <c r="C23" s="3" t="s">
        <v>4</v>
      </c>
      <c r="D23" s="26"/>
      <c r="E23" s="2"/>
      <c r="F23" s="2">
        <f t="shared" si="1"/>
        <v>0</v>
      </c>
    </row>
    <row r="24" spans="1:6" ht="90" x14ac:dyDescent="0.25">
      <c r="A24" s="12">
        <v>10</v>
      </c>
      <c r="B24" s="5">
        <v>42622</v>
      </c>
      <c r="C24" s="7" t="s">
        <v>14</v>
      </c>
      <c r="D24" s="26">
        <v>50</v>
      </c>
      <c r="E24" s="2"/>
      <c r="F24" s="2">
        <f t="shared" si="1"/>
        <v>0</v>
      </c>
    </row>
    <row r="25" spans="1:6" x14ac:dyDescent="0.25">
      <c r="A25" s="12"/>
      <c r="B25" s="19"/>
      <c r="C25" s="17" t="s">
        <v>7</v>
      </c>
      <c r="D25" s="25"/>
      <c r="E25" s="18"/>
      <c r="F25" s="18"/>
    </row>
    <row r="26" spans="1:6" ht="90" x14ac:dyDescent="0.25">
      <c r="A26" s="12">
        <v>11</v>
      </c>
      <c r="B26" s="5">
        <v>42623</v>
      </c>
      <c r="C26" s="6" t="s">
        <v>12</v>
      </c>
      <c r="D26" s="26">
        <v>50</v>
      </c>
      <c r="E26" s="2"/>
      <c r="F26" s="2">
        <f>E26*D26</f>
        <v>0</v>
      </c>
    </row>
    <row r="27" spans="1:6" x14ac:dyDescent="0.25">
      <c r="A27" s="12"/>
      <c r="B27" s="19"/>
      <c r="C27" s="17" t="s">
        <v>1</v>
      </c>
      <c r="D27" s="25"/>
      <c r="E27" s="18"/>
      <c r="F27" s="18"/>
    </row>
    <row r="28" spans="1:6" ht="30" x14ac:dyDescent="0.25">
      <c r="A28" s="12">
        <v>12</v>
      </c>
      <c r="B28" s="5">
        <v>42623</v>
      </c>
      <c r="C28" s="6" t="s">
        <v>17</v>
      </c>
      <c r="D28" s="26">
        <v>200</v>
      </c>
      <c r="E28" s="2"/>
      <c r="F28" s="2">
        <f>E28*D28</f>
        <v>0</v>
      </c>
    </row>
    <row r="29" spans="1:6" x14ac:dyDescent="0.25">
      <c r="A29" s="12"/>
      <c r="B29" s="16"/>
      <c r="C29" s="17" t="s">
        <v>2</v>
      </c>
      <c r="D29" s="25"/>
      <c r="E29" s="18"/>
      <c r="F29" s="18"/>
    </row>
    <row r="30" spans="1:6" ht="105" x14ac:dyDescent="0.25">
      <c r="A30" s="12">
        <v>13</v>
      </c>
      <c r="B30" s="5">
        <v>42623</v>
      </c>
      <c r="C30" s="7" t="s">
        <v>24</v>
      </c>
      <c r="D30" s="26">
        <v>50</v>
      </c>
      <c r="E30" s="2"/>
      <c r="F30" s="2">
        <f>E30*D30</f>
        <v>0</v>
      </c>
    </row>
    <row r="31" spans="1:6" x14ac:dyDescent="0.25">
      <c r="A31" s="12"/>
      <c r="B31" s="16"/>
      <c r="C31" s="17" t="s">
        <v>3</v>
      </c>
      <c r="D31" s="25"/>
      <c r="E31" s="18"/>
      <c r="F31" s="18"/>
    </row>
    <row r="32" spans="1:6" ht="30" x14ac:dyDescent="0.25">
      <c r="A32" s="12">
        <v>14</v>
      </c>
      <c r="B32" s="5">
        <v>42623</v>
      </c>
      <c r="C32" s="6" t="s">
        <v>40</v>
      </c>
      <c r="D32" s="26">
        <v>200</v>
      </c>
      <c r="E32" s="2"/>
      <c r="F32" s="2">
        <f t="shared" ref="F32:F34" si="2">E32*D32</f>
        <v>0</v>
      </c>
    </row>
    <row r="33" spans="1:6" x14ac:dyDescent="0.25">
      <c r="A33" s="12"/>
      <c r="B33" s="5"/>
      <c r="C33" s="3" t="s">
        <v>4</v>
      </c>
      <c r="D33" s="26"/>
      <c r="E33" s="2"/>
      <c r="F33" s="2">
        <f t="shared" si="2"/>
        <v>0</v>
      </c>
    </row>
    <row r="34" spans="1:6" ht="135" x14ac:dyDescent="0.25">
      <c r="A34" s="12">
        <v>15</v>
      </c>
      <c r="B34" s="5">
        <v>42623</v>
      </c>
      <c r="C34" s="8" t="s">
        <v>51</v>
      </c>
      <c r="D34" s="26">
        <v>50</v>
      </c>
      <c r="E34" s="2"/>
      <c r="F34" s="2">
        <f t="shared" si="2"/>
        <v>0</v>
      </c>
    </row>
    <row r="35" spans="1:6" x14ac:dyDescent="0.25">
      <c r="A35" s="12"/>
      <c r="B35" s="16"/>
      <c r="C35" s="17" t="s">
        <v>7</v>
      </c>
      <c r="D35" s="25"/>
      <c r="E35" s="18"/>
      <c r="F35" s="18"/>
    </row>
    <row r="36" spans="1:6" ht="90" x14ac:dyDescent="0.25">
      <c r="A36" s="12">
        <v>16</v>
      </c>
      <c r="B36" s="5">
        <v>42624</v>
      </c>
      <c r="C36" s="6" t="s">
        <v>12</v>
      </c>
      <c r="D36" s="26">
        <v>50</v>
      </c>
      <c r="E36" s="2"/>
      <c r="F36" s="2">
        <f>E36*D36</f>
        <v>0</v>
      </c>
    </row>
    <row r="37" spans="1:6" x14ac:dyDescent="0.25">
      <c r="A37" s="12"/>
      <c r="B37" s="16"/>
      <c r="C37" s="17" t="s">
        <v>1</v>
      </c>
      <c r="D37" s="25"/>
      <c r="E37" s="18"/>
      <c r="F37" s="18"/>
    </row>
    <row r="38" spans="1:6" ht="30" x14ac:dyDescent="0.25">
      <c r="A38" s="12">
        <v>17</v>
      </c>
      <c r="B38" s="5">
        <v>42624</v>
      </c>
      <c r="C38" s="6" t="s">
        <v>18</v>
      </c>
      <c r="D38" s="26">
        <v>200</v>
      </c>
      <c r="E38" s="2"/>
      <c r="F38" s="2">
        <f>E38*D38</f>
        <v>0</v>
      </c>
    </row>
    <row r="39" spans="1:6" x14ac:dyDescent="0.25">
      <c r="A39" s="12"/>
      <c r="B39" s="16"/>
      <c r="C39" s="17" t="s">
        <v>2</v>
      </c>
      <c r="D39" s="25"/>
      <c r="E39" s="18"/>
      <c r="F39" s="18"/>
    </row>
    <row r="40" spans="1:6" ht="105" x14ac:dyDescent="0.25">
      <c r="A40" s="12">
        <v>18</v>
      </c>
      <c r="B40" s="5">
        <v>42624</v>
      </c>
      <c r="C40" s="7" t="s">
        <v>25</v>
      </c>
      <c r="D40" s="26">
        <v>50</v>
      </c>
      <c r="E40" s="2"/>
      <c r="F40" s="2">
        <f>E40*D40</f>
        <v>0</v>
      </c>
    </row>
    <row r="41" spans="1:6" x14ac:dyDescent="0.25">
      <c r="A41" s="12"/>
      <c r="B41" s="16"/>
      <c r="C41" s="17" t="s">
        <v>3</v>
      </c>
      <c r="D41" s="25"/>
      <c r="E41" s="18"/>
      <c r="F41" s="18"/>
    </row>
    <row r="42" spans="1:6" ht="30" x14ac:dyDescent="0.25">
      <c r="A42" s="12">
        <v>19</v>
      </c>
      <c r="B42" s="5">
        <v>42624</v>
      </c>
      <c r="C42" s="6" t="s">
        <v>41</v>
      </c>
      <c r="D42" s="26">
        <v>200</v>
      </c>
      <c r="E42" s="2"/>
      <c r="F42" s="2">
        <f t="shared" ref="F42:F44" si="3">E42*D42</f>
        <v>0</v>
      </c>
    </row>
    <row r="43" spans="1:6" x14ac:dyDescent="0.25">
      <c r="A43" s="12"/>
      <c r="B43" s="5"/>
      <c r="C43" s="3" t="s">
        <v>4</v>
      </c>
      <c r="D43" s="26"/>
      <c r="E43" s="2"/>
      <c r="F43" s="2">
        <f t="shared" si="3"/>
        <v>0</v>
      </c>
    </row>
    <row r="44" spans="1:6" ht="120" x14ac:dyDescent="0.25">
      <c r="A44" s="12">
        <v>20</v>
      </c>
      <c r="B44" s="5">
        <v>42624</v>
      </c>
      <c r="C44" s="8" t="s">
        <v>52</v>
      </c>
      <c r="D44" s="26">
        <v>50</v>
      </c>
      <c r="E44" s="2"/>
      <c r="F44" s="2">
        <f t="shared" si="3"/>
        <v>0</v>
      </c>
    </row>
    <row r="45" spans="1:6" x14ac:dyDescent="0.25">
      <c r="A45" s="12"/>
      <c r="B45" s="16"/>
      <c r="C45" s="17" t="s">
        <v>7</v>
      </c>
      <c r="D45" s="25"/>
      <c r="E45" s="18"/>
      <c r="F45" s="18"/>
    </row>
    <row r="46" spans="1:6" ht="120" x14ac:dyDescent="0.25">
      <c r="A46" s="12">
        <v>21</v>
      </c>
      <c r="B46" s="5">
        <v>42625</v>
      </c>
      <c r="C46" s="8" t="s">
        <v>6</v>
      </c>
      <c r="D46" s="26">
        <v>50</v>
      </c>
      <c r="E46" s="2"/>
      <c r="F46" s="2">
        <f>E46*D46</f>
        <v>0</v>
      </c>
    </row>
    <row r="47" spans="1:6" x14ac:dyDescent="0.25">
      <c r="A47" s="12"/>
      <c r="B47" s="16"/>
      <c r="C47" s="17" t="s">
        <v>1</v>
      </c>
      <c r="D47" s="25"/>
      <c r="E47" s="18"/>
      <c r="F47" s="18"/>
    </row>
    <row r="48" spans="1:6" ht="30" x14ac:dyDescent="0.25">
      <c r="A48" s="12">
        <v>22</v>
      </c>
      <c r="B48" s="5">
        <v>42625</v>
      </c>
      <c r="C48" s="6" t="s">
        <v>19</v>
      </c>
      <c r="D48" s="26">
        <v>200</v>
      </c>
      <c r="E48" s="2"/>
      <c r="F48" s="2">
        <f>E48*D48</f>
        <v>0</v>
      </c>
    </row>
    <row r="49" spans="1:6" x14ac:dyDescent="0.25">
      <c r="A49" s="12"/>
      <c r="B49" s="16"/>
      <c r="C49" s="17" t="s">
        <v>2</v>
      </c>
      <c r="D49" s="25"/>
      <c r="E49" s="18"/>
      <c r="F49" s="18"/>
    </row>
    <row r="50" spans="1:6" ht="120" x14ac:dyDescent="0.25">
      <c r="A50" s="12">
        <v>23</v>
      </c>
      <c r="B50" s="5">
        <v>42625</v>
      </c>
      <c r="C50" s="8" t="s">
        <v>26</v>
      </c>
      <c r="D50" s="26">
        <v>50</v>
      </c>
      <c r="E50" s="2"/>
      <c r="F50" s="2">
        <f>E50*D50</f>
        <v>0</v>
      </c>
    </row>
    <row r="51" spans="1:6" x14ac:dyDescent="0.25">
      <c r="A51" s="12"/>
      <c r="B51" s="16"/>
      <c r="C51" s="17" t="s">
        <v>3</v>
      </c>
      <c r="D51" s="25"/>
      <c r="E51" s="18"/>
      <c r="F51" s="18"/>
    </row>
    <row r="52" spans="1:6" ht="12.75" customHeight="1" x14ac:dyDescent="0.25">
      <c r="A52" s="12">
        <v>24</v>
      </c>
      <c r="B52" s="5">
        <v>42625</v>
      </c>
      <c r="C52" s="6" t="s">
        <v>44</v>
      </c>
      <c r="D52" s="26">
        <v>200</v>
      </c>
      <c r="E52" s="2"/>
      <c r="F52" s="2">
        <f t="shared" ref="F52:F54" si="4">E52*D52</f>
        <v>0</v>
      </c>
    </row>
    <row r="53" spans="1:6" x14ac:dyDescent="0.25">
      <c r="A53" s="12"/>
      <c r="B53" s="5"/>
      <c r="C53" s="3" t="s">
        <v>4</v>
      </c>
      <c r="D53" s="26"/>
      <c r="E53" s="2"/>
      <c r="F53" s="2">
        <f t="shared" si="4"/>
        <v>0</v>
      </c>
    </row>
    <row r="54" spans="1:6" ht="120" x14ac:dyDescent="0.25">
      <c r="A54" s="12">
        <v>25</v>
      </c>
      <c r="B54" s="5">
        <v>42625</v>
      </c>
      <c r="C54" s="8" t="s">
        <v>46</v>
      </c>
      <c r="D54" s="26">
        <v>50</v>
      </c>
      <c r="E54" s="2"/>
      <c r="F54" s="2">
        <f t="shared" si="4"/>
        <v>0</v>
      </c>
    </row>
    <row r="55" spans="1:6" x14ac:dyDescent="0.25">
      <c r="A55" s="12"/>
      <c r="B55" s="16"/>
      <c r="C55" s="17" t="s">
        <v>7</v>
      </c>
      <c r="D55" s="25"/>
      <c r="E55" s="18"/>
      <c r="F55" s="18"/>
    </row>
    <row r="56" spans="1:6" ht="75" x14ac:dyDescent="0.25">
      <c r="A56" s="12">
        <v>26</v>
      </c>
      <c r="B56" s="5">
        <v>42626</v>
      </c>
      <c r="C56" s="6" t="s">
        <v>8</v>
      </c>
      <c r="D56" s="26">
        <v>50</v>
      </c>
      <c r="E56" s="2"/>
      <c r="F56" s="2">
        <f>E56*D56</f>
        <v>0</v>
      </c>
    </row>
    <row r="57" spans="1:6" x14ac:dyDescent="0.25">
      <c r="A57" s="12"/>
      <c r="B57" s="16"/>
      <c r="C57" s="17" t="s">
        <v>1</v>
      </c>
      <c r="D57" s="25"/>
      <c r="E57" s="18"/>
      <c r="F57" s="18"/>
    </row>
    <row r="58" spans="1:6" ht="30" x14ac:dyDescent="0.25">
      <c r="A58" s="12">
        <v>27</v>
      </c>
      <c r="B58" s="5">
        <v>42626</v>
      </c>
      <c r="C58" s="6" t="s">
        <v>20</v>
      </c>
      <c r="D58" s="26">
        <v>200</v>
      </c>
      <c r="E58" s="2"/>
      <c r="F58" s="2">
        <f>E58*D58</f>
        <v>0</v>
      </c>
    </row>
    <row r="59" spans="1:6" x14ac:dyDescent="0.25">
      <c r="A59" s="12"/>
      <c r="B59" s="16"/>
      <c r="C59" s="17" t="s">
        <v>2</v>
      </c>
      <c r="D59" s="25"/>
      <c r="E59" s="18"/>
      <c r="F59" s="18"/>
    </row>
    <row r="60" spans="1:6" ht="90" x14ac:dyDescent="0.25">
      <c r="A60" s="12">
        <v>28</v>
      </c>
      <c r="B60" s="5">
        <v>42626</v>
      </c>
      <c r="C60" s="7" t="s">
        <v>27</v>
      </c>
      <c r="D60" s="26">
        <v>50</v>
      </c>
      <c r="E60" s="2"/>
      <c r="F60" s="2">
        <f>E60*D60</f>
        <v>0</v>
      </c>
    </row>
    <row r="61" spans="1:6" x14ac:dyDescent="0.25">
      <c r="A61" s="12"/>
      <c r="B61" s="16"/>
      <c r="C61" s="17" t="s">
        <v>3</v>
      </c>
      <c r="D61" s="25"/>
      <c r="E61" s="18"/>
      <c r="F61" s="18"/>
    </row>
    <row r="62" spans="1:6" ht="30" x14ac:dyDescent="0.25">
      <c r="A62" s="12">
        <v>29</v>
      </c>
      <c r="B62" s="5">
        <v>42626</v>
      </c>
      <c r="C62" s="6" t="s">
        <v>42</v>
      </c>
      <c r="D62" s="26">
        <v>200</v>
      </c>
      <c r="E62" s="2"/>
      <c r="F62" s="2">
        <f t="shared" ref="F62:F64" si="5">E62*D62</f>
        <v>0</v>
      </c>
    </row>
    <row r="63" spans="1:6" x14ac:dyDescent="0.25">
      <c r="A63" s="12"/>
      <c r="B63" s="5"/>
      <c r="C63" s="3" t="s">
        <v>4</v>
      </c>
      <c r="D63" s="26"/>
      <c r="E63" s="2"/>
      <c r="F63" s="2">
        <f t="shared" si="5"/>
        <v>0</v>
      </c>
    </row>
    <row r="64" spans="1:6" ht="120" x14ac:dyDescent="0.25">
      <c r="A64" s="12">
        <v>30</v>
      </c>
      <c r="B64" s="5">
        <v>42626</v>
      </c>
      <c r="C64" s="8" t="s">
        <v>47</v>
      </c>
      <c r="D64" s="26">
        <v>50</v>
      </c>
      <c r="E64" s="2"/>
      <c r="F64" s="2">
        <f t="shared" si="5"/>
        <v>0</v>
      </c>
    </row>
    <row r="65" spans="1:6" x14ac:dyDescent="0.25">
      <c r="A65" s="12"/>
      <c r="B65" s="16"/>
      <c r="C65" s="17" t="s">
        <v>7</v>
      </c>
      <c r="D65" s="25"/>
      <c r="E65" s="18"/>
      <c r="F65" s="18"/>
    </row>
    <row r="66" spans="1:6" ht="75" x14ac:dyDescent="0.25">
      <c r="A66" s="12">
        <v>31</v>
      </c>
      <c r="B66" s="5">
        <v>42627</v>
      </c>
      <c r="C66" s="6" t="s">
        <v>9</v>
      </c>
      <c r="D66" s="26">
        <v>50</v>
      </c>
      <c r="E66" s="2"/>
      <c r="F66" s="2">
        <f>E66*D66</f>
        <v>0</v>
      </c>
    </row>
    <row r="67" spans="1:6" x14ac:dyDescent="0.25">
      <c r="A67" s="12"/>
      <c r="B67" s="16"/>
      <c r="C67" s="17" t="s">
        <v>1</v>
      </c>
      <c r="D67" s="25"/>
      <c r="E67" s="18"/>
      <c r="F67" s="18"/>
    </row>
    <row r="68" spans="1:6" ht="30" x14ac:dyDescent="0.25">
      <c r="A68" s="12">
        <v>32</v>
      </c>
      <c r="B68" s="5">
        <v>42627</v>
      </c>
      <c r="C68" s="6" t="s">
        <v>21</v>
      </c>
      <c r="D68" s="26">
        <v>200</v>
      </c>
      <c r="E68" s="2"/>
      <c r="F68" s="2">
        <f>E68*D68</f>
        <v>0</v>
      </c>
    </row>
    <row r="69" spans="1:6" x14ac:dyDescent="0.25">
      <c r="A69" s="12"/>
      <c r="B69" s="16"/>
      <c r="C69" s="17" t="s">
        <v>2</v>
      </c>
      <c r="D69" s="25"/>
      <c r="E69" s="18"/>
      <c r="F69" s="18"/>
    </row>
    <row r="70" spans="1:6" ht="90" x14ac:dyDescent="0.25">
      <c r="A70" s="12">
        <v>33</v>
      </c>
      <c r="B70" s="5">
        <v>42627</v>
      </c>
      <c r="C70" s="7" t="s">
        <v>28</v>
      </c>
      <c r="D70" s="26">
        <v>50</v>
      </c>
      <c r="E70" s="2"/>
      <c r="F70" s="2">
        <f>E70*D70</f>
        <v>0</v>
      </c>
    </row>
    <row r="71" spans="1:6" x14ac:dyDescent="0.25">
      <c r="A71" s="12"/>
      <c r="B71" s="16"/>
      <c r="C71" s="17" t="s">
        <v>3</v>
      </c>
      <c r="D71" s="25"/>
      <c r="E71" s="18"/>
      <c r="F71" s="18"/>
    </row>
    <row r="72" spans="1:6" ht="45" x14ac:dyDescent="0.25">
      <c r="A72" s="12">
        <v>34</v>
      </c>
      <c r="B72" s="5">
        <v>42627</v>
      </c>
      <c r="C72" s="6" t="s">
        <v>43</v>
      </c>
      <c r="D72" s="26">
        <v>200</v>
      </c>
      <c r="E72" s="2"/>
      <c r="F72" s="2">
        <f t="shared" ref="F72:F74" si="6">E72*D72</f>
        <v>0</v>
      </c>
    </row>
    <row r="73" spans="1:6" x14ac:dyDescent="0.25">
      <c r="A73" s="12"/>
      <c r="B73" s="5"/>
      <c r="C73" s="3" t="s">
        <v>4</v>
      </c>
      <c r="D73" s="26"/>
      <c r="E73" s="2"/>
      <c r="F73" s="2">
        <f t="shared" si="6"/>
        <v>0</v>
      </c>
    </row>
    <row r="74" spans="1:6" ht="105" x14ac:dyDescent="0.25">
      <c r="A74" s="12">
        <v>35</v>
      </c>
      <c r="B74" s="5">
        <v>42627</v>
      </c>
      <c r="C74" s="8" t="s">
        <v>48</v>
      </c>
      <c r="D74" s="26">
        <v>50</v>
      </c>
      <c r="E74" s="2"/>
      <c r="F74" s="2">
        <f t="shared" si="6"/>
        <v>0</v>
      </c>
    </row>
    <row r="75" spans="1:6" x14ac:dyDescent="0.25">
      <c r="A75" s="12"/>
      <c r="B75" s="16"/>
      <c r="C75" s="17" t="s">
        <v>7</v>
      </c>
      <c r="D75" s="25"/>
      <c r="E75" s="18"/>
      <c r="F75" s="18"/>
    </row>
    <row r="76" spans="1:6" ht="75" x14ac:dyDescent="0.25">
      <c r="A76" s="12">
        <v>36</v>
      </c>
      <c r="B76" s="5">
        <v>42628</v>
      </c>
      <c r="C76" s="6" t="s">
        <v>10</v>
      </c>
      <c r="D76" s="26">
        <v>50</v>
      </c>
      <c r="E76" s="2"/>
      <c r="F76" s="2">
        <f>E76*D76</f>
        <v>0</v>
      </c>
    </row>
    <row r="77" spans="1:6" x14ac:dyDescent="0.25">
      <c r="A77" s="12"/>
      <c r="B77" s="16"/>
      <c r="C77" s="17" t="s">
        <v>1</v>
      </c>
      <c r="D77" s="25"/>
      <c r="E77" s="18"/>
      <c r="F77" s="18"/>
    </row>
    <row r="78" spans="1:6" ht="30" x14ac:dyDescent="0.25">
      <c r="A78" s="12">
        <v>37</v>
      </c>
      <c r="B78" s="5">
        <v>42628</v>
      </c>
      <c r="C78" s="6" t="s">
        <v>17</v>
      </c>
      <c r="D78" s="26">
        <v>200</v>
      </c>
      <c r="E78" s="2"/>
      <c r="F78" s="2">
        <f>E78*D78</f>
        <v>0</v>
      </c>
    </row>
    <row r="79" spans="1:6" x14ac:dyDescent="0.25">
      <c r="A79" s="12"/>
      <c r="B79" s="16"/>
      <c r="C79" s="17" t="s">
        <v>2</v>
      </c>
      <c r="D79" s="25"/>
      <c r="E79" s="18"/>
      <c r="F79" s="18"/>
    </row>
    <row r="80" spans="1:6" ht="120" x14ac:dyDescent="0.25">
      <c r="A80" s="12">
        <v>38</v>
      </c>
      <c r="B80" s="5">
        <v>42628</v>
      </c>
      <c r="C80" s="8" t="s">
        <v>29</v>
      </c>
      <c r="D80" s="26">
        <v>50</v>
      </c>
      <c r="E80" s="2"/>
      <c r="F80" s="2">
        <f>E80*D80</f>
        <v>0</v>
      </c>
    </row>
    <row r="81" spans="1:6" x14ac:dyDescent="0.25">
      <c r="A81" s="12"/>
      <c r="B81" s="16"/>
      <c r="C81" s="17" t="s">
        <v>3</v>
      </c>
      <c r="D81" s="25"/>
      <c r="E81" s="18"/>
      <c r="F81" s="18"/>
    </row>
    <row r="82" spans="1:6" ht="30" x14ac:dyDescent="0.25">
      <c r="A82" s="12">
        <v>39</v>
      </c>
      <c r="B82" s="5">
        <v>42628</v>
      </c>
      <c r="C82" s="6" t="s">
        <v>40</v>
      </c>
      <c r="D82" s="26">
        <v>200</v>
      </c>
      <c r="E82" s="2"/>
      <c r="F82" s="2">
        <f t="shared" ref="F82:F84" si="7">E82*D82</f>
        <v>0</v>
      </c>
    </row>
    <row r="83" spans="1:6" x14ac:dyDescent="0.25">
      <c r="A83" s="12"/>
      <c r="B83" s="5"/>
      <c r="C83" s="3" t="s">
        <v>4</v>
      </c>
      <c r="D83" s="26"/>
      <c r="E83" s="2"/>
      <c r="F83" s="2">
        <f t="shared" si="7"/>
        <v>0</v>
      </c>
    </row>
    <row r="84" spans="1:6" ht="45" x14ac:dyDescent="0.25">
      <c r="A84" s="12">
        <v>40</v>
      </c>
      <c r="B84" s="5">
        <v>42628</v>
      </c>
      <c r="C84" s="7" t="s">
        <v>61</v>
      </c>
      <c r="D84" s="26">
        <v>50</v>
      </c>
      <c r="E84" s="2"/>
      <c r="F84" s="2">
        <f t="shared" si="7"/>
        <v>0</v>
      </c>
    </row>
    <row r="85" spans="1:6" x14ac:dyDescent="0.25">
      <c r="A85" s="12"/>
      <c r="B85" s="16"/>
      <c r="C85" s="17" t="s">
        <v>7</v>
      </c>
      <c r="D85" s="25"/>
      <c r="E85" s="18"/>
      <c r="F85" s="18"/>
    </row>
    <row r="86" spans="1:6" ht="90" x14ac:dyDescent="0.25">
      <c r="A86" s="12">
        <v>41</v>
      </c>
      <c r="B86" s="5">
        <v>42629</v>
      </c>
      <c r="C86" s="6" t="s">
        <v>11</v>
      </c>
      <c r="D86" s="26">
        <v>50</v>
      </c>
      <c r="E86" s="2"/>
      <c r="F86" s="2">
        <f>E86*D86</f>
        <v>0</v>
      </c>
    </row>
    <row r="87" spans="1:6" x14ac:dyDescent="0.25">
      <c r="A87" s="12"/>
      <c r="B87" s="16"/>
      <c r="C87" s="17" t="s">
        <v>1</v>
      </c>
      <c r="D87" s="25"/>
      <c r="E87" s="18"/>
      <c r="F87" s="18"/>
    </row>
    <row r="88" spans="1:6" ht="30" x14ac:dyDescent="0.25">
      <c r="A88" s="12">
        <v>42</v>
      </c>
      <c r="B88" s="5">
        <v>42629</v>
      </c>
      <c r="C88" s="6" t="s">
        <v>18</v>
      </c>
      <c r="D88" s="26">
        <v>200</v>
      </c>
      <c r="E88" s="2"/>
      <c r="F88" s="2">
        <f>E88*D88</f>
        <v>0</v>
      </c>
    </row>
    <row r="89" spans="1:6" x14ac:dyDescent="0.25">
      <c r="A89" s="12"/>
      <c r="B89" s="16"/>
      <c r="C89" s="17" t="s">
        <v>2</v>
      </c>
      <c r="D89" s="25"/>
      <c r="E89" s="18"/>
      <c r="F89" s="18"/>
    </row>
    <row r="90" spans="1:6" ht="105" x14ac:dyDescent="0.25">
      <c r="A90" s="12">
        <v>43</v>
      </c>
      <c r="B90" s="5">
        <v>42629</v>
      </c>
      <c r="C90" s="7" t="s">
        <v>30</v>
      </c>
      <c r="D90" s="26">
        <v>50</v>
      </c>
      <c r="E90" s="2"/>
      <c r="F90" s="2">
        <f>E90*D90</f>
        <v>0</v>
      </c>
    </row>
    <row r="91" spans="1:6" x14ac:dyDescent="0.25">
      <c r="A91" s="12"/>
      <c r="B91" s="16"/>
      <c r="C91" s="17" t="s">
        <v>3</v>
      </c>
      <c r="D91" s="25"/>
      <c r="E91" s="18"/>
      <c r="F91" s="18"/>
    </row>
    <row r="92" spans="1:6" ht="30" x14ac:dyDescent="0.25">
      <c r="A92" s="12">
        <v>44</v>
      </c>
      <c r="B92" s="5">
        <v>42629</v>
      </c>
      <c r="C92" s="6" t="s">
        <v>41</v>
      </c>
      <c r="D92" s="26">
        <v>200</v>
      </c>
      <c r="E92" s="2"/>
      <c r="F92" s="2">
        <f t="shared" ref="F92:F94" si="8">E92*D92</f>
        <v>0</v>
      </c>
    </row>
    <row r="93" spans="1:6" x14ac:dyDescent="0.25">
      <c r="A93" s="12"/>
      <c r="B93" s="5"/>
      <c r="C93" s="3" t="s">
        <v>4</v>
      </c>
      <c r="D93" s="26"/>
      <c r="E93" s="2"/>
      <c r="F93" s="2">
        <f t="shared" si="8"/>
        <v>0</v>
      </c>
    </row>
    <row r="94" spans="1:6" ht="75" x14ac:dyDescent="0.25">
      <c r="A94" s="12">
        <v>45</v>
      </c>
      <c r="B94" s="5">
        <v>42629</v>
      </c>
      <c r="C94" s="7" t="s">
        <v>62</v>
      </c>
      <c r="D94" s="26">
        <v>50</v>
      </c>
      <c r="E94" s="2"/>
      <c r="F94" s="2">
        <f t="shared" si="8"/>
        <v>0</v>
      </c>
    </row>
    <row r="95" spans="1:6" x14ac:dyDescent="0.25">
      <c r="A95" s="12"/>
      <c r="B95" s="16"/>
      <c r="C95" s="17" t="s">
        <v>7</v>
      </c>
      <c r="D95" s="25"/>
      <c r="E95" s="18"/>
      <c r="F95" s="18"/>
    </row>
    <row r="96" spans="1:6" ht="90" x14ac:dyDescent="0.25">
      <c r="A96" s="12">
        <v>46</v>
      </c>
      <c r="B96" s="5">
        <v>42630</v>
      </c>
      <c r="C96" s="6" t="s">
        <v>12</v>
      </c>
      <c r="D96" s="26">
        <v>50</v>
      </c>
      <c r="E96" s="2"/>
      <c r="F96" s="2">
        <f>E96*D96</f>
        <v>0</v>
      </c>
    </row>
    <row r="97" spans="1:6" x14ac:dyDescent="0.25">
      <c r="A97" s="12"/>
      <c r="B97" s="16"/>
      <c r="C97" s="17" t="s">
        <v>1</v>
      </c>
      <c r="D97" s="25"/>
      <c r="E97" s="18"/>
      <c r="F97" s="18"/>
    </row>
    <row r="98" spans="1:6" ht="30" x14ac:dyDescent="0.25">
      <c r="A98" s="12">
        <v>47</v>
      </c>
      <c r="B98" s="5">
        <v>42630</v>
      </c>
      <c r="C98" s="6" t="s">
        <v>19</v>
      </c>
      <c r="D98" s="26">
        <v>200</v>
      </c>
      <c r="E98" s="2"/>
      <c r="F98" s="2">
        <f>E98*D98</f>
        <v>0</v>
      </c>
    </row>
    <row r="99" spans="1:6" x14ac:dyDescent="0.25">
      <c r="A99" s="12"/>
      <c r="B99" s="16"/>
      <c r="C99" s="17" t="s">
        <v>2</v>
      </c>
      <c r="D99" s="25"/>
      <c r="E99" s="18"/>
      <c r="F99" s="18"/>
    </row>
    <row r="100" spans="1:6" ht="165" x14ac:dyDescent="0.25">
      <c r="A100" s="12">
        <v>48</v>
      </c>
      <c r="B100" s="5">
        <v>42630</v>
      </c>
      <c r="C100" s="7" t="s">
        <v>31</v>
      </c>
      <c r="D100" s="26">
        <v>50</v>
      </c>
      <c r="E100" s="2"/>
      <c r="F100" s="2">
        <f>E100*D100</f>
        <v>0</v>
      </c>
    </row>
    <row r="101" spans="1:6" x14ac:dyDescent="0.25">
      <c r="A101" s="12"/>
      <c r="B101" s="16"/>
      <c r="C101" s="17" t="s">
        <v>3</v>
      </c>
      <c r="D101" s="25"/>
      <c r="E101" s="18"/>
      <c r="F101" s="18"/>
    </row>
    <row r="102" spans="1:6" x14ac:dyDescent="0.25">
      <c r="A102" s="12">
        <v>49</v>
      </c>
      <c r="B102" s="5">
        <v>42630</v>
      </c>
      <c r="C102" s="6" t="s">
        <v>13</v>
      </c>
      <c r="D102" s="26">
        <v>200</v>
      </c>
      <c r="E102" s="2"/>
      <c r="F102" s="2">
        <f t="shared" ref="F102:F104" si="9">E102*D102</f>
        <v>0</v>
      </c>
    </row>
    <row r="103" spans="1:6" x14ac:dyDescent="0.25">
      <c r="A103" s="12"/>
      <c r="B103" s="5"/>
      <c r="C103" s="3" t="s">
        <v>4</v>
      </c>
      <c r="D103" s="26"/>
      <c r="E103" s="2"/>
      <c r="F103" s="2">
        <f t="shared" si="9"/>
        <v>0</v>
      </c>
    </row>
    <row r="104" spans="1:6" ht="105" x14ac:dyDescent="0.25">
      <c r="A104" s="12">
        <v>50</v>
      </c>
      <c r="B104" s="5">
        <v>42630</v>
      </c>
      <c r="C104" s="7" t="s">
        <v>49</v>
      </c>
      <c r="D104" s="26">
        <v>50</v>
      </c>
      <c r="E104" s="2"/>
      <c r="F104" s="2">
        <f t="shared" si="9"/>
        <v>0</v>
      </c>
    </row>
    <row r="105" spans="1:6" x14ac:dyDescent="0.25">
      <c r="A105" s="12"/>
      <c r="B105" s="16"/>
      <c r="C105" s="17" t="s">
        <v>7</v>
      </c>
      <c r="D105" s="25"/>
      <c r="E105" s="18"/>
      <c r="F105" s="18"/>
    </row>
    <row r="106" spans="1:6" ht="90" x14ac:dyDescent="0.25">
      <c r="A106" s="12">
        <v>51</v>
      </c>
      <c r="B106" s="5">
        <v>42631</v>
      </c>
      <c r="C106" s="6" t="s">
        <v>12</v>
      </c>
      <c r="D106" s="26">
        <v>50</v>
      </c>
      <c r="E106" s="2"/>
      <c r="F106" s="2">
        <f>E106*D106</f>
        <v>0</v>
      </c>
    </row>
    <row r="107" spans="1:6" x14ac:dyDescent="0.25">
      <c r="A107" s="12"/>
      <c r="B107" s="16"/>
      <c r="C107" s="17" t="s">
        <v>1</v>
      </c>
      <c r="D107" s="25"/>
      <c r="E107" s="18"/>
      <c r="F107" s="18"/>
    </row>
    <row r="108" spans="1:6" ht="30" x14ac:dyDescent="0.25">
      <c r="A108" s="12">
        <v>52</v>
      </c>
      <c r="B108" s="5">
        <v>42631</v>
      </c>
      <c r="C108" s="6" t="s">
        <v>20</v>
      </c>
      <c r="D108" s="26">
        <v>200</v>
      </c>
      <c r="E108" s="2"/>
      <c r="F108" s="2">
        <f>E108*D108</f>
        <v>0</v>
      </c>
    </row>
    <row r="109" spans="1:6" x14ac:dyDescent="0.25">
      <c r="A109" s="12"/>
      <c r="B109" s="16"/>
      <c r="C109" s="17" t="s">
        <v>2</v>
      </c>
      <c r="D109" s="25"/>
      <c r="E109" s="18"/>
      <c r="F109" s="18"/>
    </row>
    <row r="110" spans="1:6" ht="105" x14ac:dyDescent="0.25">
      <c r="A110" s="12">
        <v>53</v>
      </c>
      <c r="B110" s="5">
        <v>42631</v>
      </c>
      <c r="C110" s="7" t="s">
        <v>32</v>
      </c>
      <c r="D110" s="26">
        <v>50</v>
      </c>
      <c r="E110" s="2"/>
      <c r="F110" s="2">
        <f>E110*D110</f>
        <v>0</v>
      </c>
    </row>
    <row r="111" spans="1:6" x14ac:dyDescent="0.25">
      <c r="A111" s="12"/>
      <c r="B111" s="16"/>
      <c r="C111" s="17" t="s">
        <v>3</v>
      </c>
      <c r="D111" s="25"/>
      <c r="E111" s="18"/>
      <c r="F111" s="18"/>
    </row>
    <row r="112" spans="1:6" ht="30" x14ac:dyDescent="0.25">
      <c r="A112" s="12">
        <v>54</v>
      </c>
      <c r="B112" s="5">
        <v>42631</v>
      </c>
      <c r="C112" s="6" t="s">
        <v>42</v>
      </c>
      <c r="D112" s="26">
        <v>200</v>
      </c>
      <c r="E112" s="2"/>
      <c r="F112" s="2">
        <f t="shared" ref="F112:F114" si="10">E112*D112</f>
        <v>0</v>
      </c>
    </row>
    <row r="113" spans="1:6" x14ac:dyDescent="0.25">
      <c r="A113" s="12"/>
      <c r="B113" s="5"/>
      <c r="C113" s="3" t="s">
        <v>4</v>
      </c>
      <c r="D113" s="26"/>
      <c r="E113" s="2"/>
      <c r="F113" s="2">
        <f t="shared" si="10"/>
        <v>0</v>
      </c>
    </row>
    <row r="114" spans="1:6" ht="105" x14ac:dyDescent="0.25">
      <c r="A114" s="12">
        <v>55</v>
      </c>
      <c r="B114" s="5">
        <v>42631</v>
      </c>
      <c r="C114" s="7" t="s">
        <v>50</v>
      </c>
      <c r="D114" s="26">
        <v>50</v>
      </c>
      <c r="E114" s="2"/>
      <c r="F114" s="2">
        <f t="shared" si="10"/>
        <v>0</v>
      </c>
    </row>
    <row r="115" spans="1:6" x14ac:dyDescent="0.25">
      <c r="A115" s="12"/>
      <c r="B115" s="16"/>
      <c r="C115" s="17" t="s">
        <v>7</v>
      </c>
      <c r="D115" s="25"/>
      <c r="E115" s="18"/>
      <c r="F115" s="18"/>
    </row>
    <row r="116" spans="1:6" ht="105" customHeight="1" x14ac:dyDescent="0.25">
      <c r="A116" s="12">
        <v>56</v>
      </c>
      <c r="B116" s="5">
        <v>42632</v>
      </c>
      <c r="C116" s="7" t="s">
        <v>6</v>
      </c>
      <c r="D116" s="26">
        <v>50</v>
      </c>
      <c r="E116" s="2"/>
      <c r="F116" s="2">
        <f>E116*D116</f>
        <v>0</v>
      </c>
    </row>
    <row r="117" spans="1:6" x14ac:dyDescent="0.25">
      <c r="A117" s="12"/>
      <c r="B117" s="16"/>
      <c r="C117" s="17" t="s">
        <v>1</v>
      </c>
      <c r="D117" s="25"/>
      <c r="E117" s="18"/>
      <c r="F117" s="18"/>
    </row>
    <row r="118" spans="1:6" ht="30" x14ac:dyDescent="0.25">
      <c r="A118" s="12">
        <v>57</v>
      </c>
      <c r="B118" s="5">
        <v>42632</v>
      </c>
      <c r="C118" s="6" t="s">
        <v>21</v>
      </c>
      <c r="D118" s="26">
        <v>200</v>
      </c>
      <c r="E118" s="2"/>
      <c r="F118" s="2">
        <f>E118*D118</f>
        <v>0</v>
      </c>
    </row>
    <row r="119" spans="1:6" x14ac:dyDescent="0.25">
      <c r="A119" s="12"/>
      <c r="B119" s="16"/>
      <c r="C119" s="17" t="s">
        <v>2</v>
      </c>
      <c r="D119" s="25"/>
      <c r="E119" s="18"/>
      <c r="F119" s="18"/>
    </row>
    <row r="120" spans="1:6" ht="105" x14ac:dyDescent="0.25">
      <c r="A120" s="12">
        <v>58</v>
      </c>
      <c r="B120" s="5">
        <v>42632</v>
      </c>
      <c r="C120" s="7" t="s">
        <v>33</v>
      </c>
      <c r="D120" s="26">
        <v>50</v>
      </c>
      <c r="E120" s="2"/>
      <c r="F120" s="2">
        <f>E120*D120</f>
        <v>0</v>
      </c>
    </row>
    <row r="121" spans="1:6" x14ac:dyDescent="0.25">
      <c r="A121" s="12"/>
      <c r="B121" s="16"/>
      <c r="C121" s="17" t="s">
        <v>3</v>
      </c>
      <c r="D121" s="25"/>
      <c r="E121" s="18"/>
      <c r="F121" s="18"/>
    </row>
    <row r="122" spans="1:6" ht="45" x14ac:dyDescent="0.25">
      <c r="A122" s="12">
        <v>59</v>
      </c>
      <c r="B122" s="5">
        <v>42632</v>
      </c>
      <c r="C122" s="6" t="s">
        <v>43</v>
      </c>
      <c r="D122" s="26">
        <v>200</v>
      </c>
      <c r="E122" s="2"/>
      <c r="F122" s="2">
        <f t="shared" ref="F122:F124" si="11">E122*D122</f>
        <v>0</v>
      </c>
    </row>
    <row r="123" spans="1:6" x14ac:dyDescent="0.25">
      <c r="A123" s="12"/>
      <c r="B123" s="5"/>
      <c r="C123" s="3" t="s">
        <v>4</v>
      </c>
      <c r="D123" s="26"/>
      <c r="E123" s="2"/>
      <c r="F123" s="2">
        <f t="shared" si="11"/>
        <v>0</v>
      </c>
    </row>
    <row r="124" spans="1:6" ht="120" x14ac:dyDescent="0.25">
      <c r="A124" s="12">
        <v>60</v>
      </c>
      <c r="B124" s="5">
        <v>42632</v>
      </c>
      <c r="C124" s="8" t="s">
        <v>63</v>
      </c>
      <c r="D124" s="26">
        <v>50</v>
      </c>
      <c r="E124" s="2"/>
      <c r="F124" s="2">
        <f t="shared" si="11"/>
        <v>0</v>
      </c>
    </row>
    <row r="125" spans="1:6" x14ac:dyDescent="0.25">
      <c r="A125" s="12"/>
      <c r="B125" s="16"/>
      <c r="C125" s="17" t="s">
        <v>7</v>
      </c>
      <c r="D125" s="25"/>
      <c r="E125" s="18"/>
      <c r="F125" s="18"/>
    </row>
    <row r="126" spans="1:6" ht="75" x14ac:dyDescent="0.25">
      <c r="A126" s="12">
        <v>61</v>
      </c>
      <c r="B126" s="5">
        <v>42633</v>
      </c>
      <c r="C126" s="6" t="s">
        <v>8</v>
      </c>
      <c r="D126" s="26">
        <v>50</v>
      </c>
      <c r="E126" s="2"/>
      <c r="F126" s="2">
        <f>E126*D126</f>
        <v>0</v>
      </c>
    </row>
    <row r="127" spans="1:6" x14ac:dyDescent="0.25">
      <c r="A127" s="12"/>
      <c r="B127" s="16"/>
      <c r="C127" s="17" t="s">
        <v>1</v>
      </c>
      <c r="D127" s="25"/>
      <c r="E127" s="18"/>
      <c r="F127" s="18"/>
    </row>
    <row r="128" spans="1:6" ht="30" x14ac:dyDescent="0.25">
      <c r="A128" s="12">
        <v>62</v>
      </c>
      <c r="B128" s="5">
        <v>42633</v>
      </c>
      <c r="C128" s="6" t="s">
        <v>17</v>
      </c>
      <c r="D128" s="26">
        <v>200</v>
      </c>
      <c r="E128" s="2"/>
      <c r="F128" s="2">
        <f>E128*D128</f>
        <v>0</v>
      </c>
    </row>
    <row r="129" spans="1:6" x14ac:dyDescent="0.25">
      <c r="A129" s="12"/>
      <c r="B129" s="16"/>
      <c r="C129" s="17" t="s">
        <v>2</v>
      </c>
      <c r="D129" s="25"/>
      <c r="E129" s="18"/>
      <c r="F129" s="18"/>
    </row>
    <row r="130" spans="1:6" ht="105" x14ac:dyDescent="0.25">
      <c r="A130" s="12">
        <v>63</v>
      </c>
      <c r="B130" s="5">
        <v>42633</v>
      </c>
      <c r="C130" s="7" t="s">
        <v>34</v>
      </c>
      <c r="D130" s="26">
        <v>50</v>
      </c>
      <c r="E130" s="2"/>
      <c r="F130" s="2">
        <f>E130*D130</f>
        <v>0</v>
      </c>
    </row>
    <row r="131" spans="1:6" x14ac:dyDescent="0.25">
      <c r="A131" s="12"/>
      <c r="B131" s="16"/>
      <c r="C131" s="17" t="s">
        <v>3</v>
      </c>
      <c r="D131" s="25"/>
      <c r="E131" s="18"/>
      <c r="F131" s="18"/>
    </row>
    <row r="132" spans="1:6" ht="30" x14ac:dyDescent="0.25">
      <c r="A132" s="12">
        <v>64</v>
      </c>
      <c r="B132" s="5">
        <v>42633</v>
      </c>
      <c r="C132" s="6" t="s">
        <v>40</v>
      </c>
      <c r="D132" s="26">
        <v>200</v>
      </c>
      <c r="E132" s="2"/>
      <c r="F132" s="2">
        <f t="shared" ref="F132:F134" si="12">E132*D132</f>
        <v>0</v>
      </c>
    </row>
    <row r="133" spans="1:6" x14ac:dyDescent="0.25">
      <c r="A133" s="12"/>
      <c r="B133" s="5"/>
      <c r="C133" s="3" t="s">
        <v>4</v>
      </c>
      <c r="D133" s="26"/>
      <c r="E133" s="2"/>
      <c r="F133" s="2">
        <f t="shared" si="12"/>
        <v>0</v>
      </c>
    </row>
    <row r="134" spans="1:6" ht="120" x14ac:dyDescent="0.25">
      <c r="A134" s="12">
        <v>65</v>
      </c>
      <c r="B134" s="5">
        <v>42633</v>
      </c>
      <c r="C134" s="8" t="s">
        <v>52</v>
      </c>
      <c r="D134" s="26">
        <v>50</v>
      </c>
      <c r="E134" s="2"/>
      <c r="F134" s="2">
        <f t="shared" si="12"/>
        <v>0</v>
      </c>
    </row>
    <row r="135" spans="1:6" x14ac:dyDescent="0.25">
      <c r="A135" s="12"/>
      <c r="B135" s="16"/>
      <c r="C135" s="17" t="s">
        <v>7</v>
      </c>
      <c r="D135" s="25"/>
      <c r="E135" s="18"/>
      <c r="F135" s="18"/>
    </row>
    <row r="136" spans="1:6" ht="80.25" customHeight="1" x14ac:dyDescent="0.25">
      <c r="A136" s="12">
        <v>66</v>
      </c>
      <c r="B136" s="5">
        <v>42634</v>
      </c>
      <c r="C136" s="6" t="s">
        <v>9</v>
      </c>
      <c r="D136" s="26">
        <v>50</v>
      </c>
      <c r="E136" s="2"/>
      <c r="F136" s="2">
        <f>E136*D136</f>
        <v>0</v>
      </c>
    </row>
    <row r="137" spans="1:6" x14ac:dyDescent="0.25">
      <c r="A137" s="12"/>
      <c r="B137" s="16"/>
      <c r="C137" s="17" t="s">
        <v>1</v>
      </c>
      <c r="D137" s="25"/>
      <c r="E137" s="18"/>
      <c r="F137" s="18"/>
    </row>
    <row r="138" spans="1:6" ht="30" x14ac:dyDescent="0.25">
      <c r="A138" s="12">
        <v>67</v>
      </c>
      <c r="B138" s="5">
        <v>42634</v>
      </c>
      <c r="C138" s="6" t="s">
        <v>18</v>
      </c>
      <c r="D138" s="26">
        <v>200</v>
      </c>
      <c r="E138" s="2"/>
      <c r="F138" s="2">
        <f>E138*D138</f>
        <v>0</v>
      </c>
    </row>
    <row r="139" spans="1:6" x14ac:dyDescent="0.25">
      <c r="A139" s="12"/>
      <c r="B139" s="16"/>
      <c r="C139" s="17" t="s">
        <v>2</v>
      </c>
      <c r="D139" s="25"/>
      <c r="E139" s="18"/>
      <c r="F139" s="18"/>
    </row>
    <row r="140" spans="1:6" ht="120" x14ac:dyDescent="0.25">
      <c r="A140" s="12">
        <v>68</v>
      </c>
      <c r="B140" s="5">
        <v>42634</v>
      </c>
      <c r="C140" s="8" t="s">
        <v>35</v>
      </c>
      <c r="D140" s="26">
        <v>50</v>
      </c>
      <c r="E140" s="2"/>
      <c r="F140" s="2">
        <f>E140*D140</f>
        <v>0</v>
      </c>
    </row>
    <row r="141" spans="1:6" x14ac:dyDescent="0.25">
      <c r="A141" s="12"/>
      <c r="B141" s="16"/>
      <c r="C141" s="17" t="s">
        <v>3</v>
      </c>
      <c r="D141" s="25"/>
      <c r="E141" s="18"/>
      <c r="F141" s="18"/>
    </row>
    <row r="142" spans="1:6" ht="30" x14ac:dyDescent="0.25">
      <c r="A142" s="12">
        <v>69</v>
      </c>
      <c r="B142" s="5">
        <v>42634</v>
      </c>
      <c r="C142" s="6" t="s">
        <v>41</v>
      </c>
      <c r="D142" s="26">
        <v>200</v>
      </c>
      <c r="E142" s="2"/>
      <c r="F142" s="2">
        <f t="shared" ref="F142:F144" si="13">E142*D142</f>
        <v>0</v>
      </c>
    </row>
    <row r="143" spans="1:6" x14ac:dyDescent="0.25">
      <c r="A143" s="12"/>
      <c r="B143" s="5"/>
      <c r="C143" s="3" t="s">
        <v>4</v>
      </c>
      <c r="D143" s="26"/>
      <c r="E143" s="2"/>
      <c r="F143" s="2">
        <f t="shared" si="13"/>
        <v>0</v>
      </c>
    </row>
    <row r="144" spans="1:6" ht="120" x14ac:dyDescent="0.25">
      <c r="A144" s="12">
        <v>70</v>
      </c>
      <c r="B144" s="5">
        <v>42634</v>
      </c>
      <c r="C144" s="8" t="s">
        <v>53</v>
      </c>
      <c r="D144" s="26">
        <v>50</v>
      </c>
      <c r="E144" s="2"/>
      <c r="F144" s="2">
        <f t="shared" si="13"/>
        <v>0</v>
      </c>
    </row>
    <row r="145" spans="1:6" x14ac:dyDescent="0.25">
      <c r="A145" s="12"/>
      <c r="B145" s="16"/>
      <c r="C145" s="17" t="s">
        <v>7</v>
      </c>
      <c r="D145" s="25"/>
      <c r="E145" s="18"/>
      <c r="F145" s="18"/>
    </row>
    <row r="146" spans="1:6" ht="75" x14ac:dyDescent="0.25">
      <c r="A146" s="12">
        <v>71</v>
      </c>
      <c r="B146" s="5">
        <v>42635</v>
      </c>
      <c r="C146" s="6" t="s">
        <v>10</v>
      </c>
      <c r="D146" s="26">
        <v>50</v>
      </c>
      <c r="E146" s="2"/>
      <c r="F146" s="2">
        <f>E146*D146</f>
        <v>0</v>
      </c>
    </row>
    <row r="147" spans="1:6" x14ac:dyDescent="0.25">
      <c r="A147" s="12"/>
      <c r="B147" s="16"/>
      <c r="C147" s="17" t="s">
        <v>1</v>
      </c>
      <c r="D147" s="25"/>
      <c r="E147" s="18"/>
      <c r="F147" s="18"/>
    </row>
    <row r="148" spans="1:6" ht="30" x14ac:dyDescent="0.25">
      <c r="A148" s="12">
        <v>72</v>
      </c>
      <c r="B148" s="5">
        <v>42635</v>
      </c>
      <c r="C148" s="6" t="s">
        <v>19</v>
      </c>
      <c r="D148" s="26">
        <v>200</v>
      </c>
      <c r="E148" s="2"/>
      <c r="F148" s="2">
        <f>E148*D148</f>
        <v>0</v>
      </c>
    </row>
    <row r="149" spans="1:6" x14ac:dyDescent="0.25">
      <c r="A149" s="12"/>
      <c r="B149" s="16"/>
      <c r="C149" s="17" t="s">
        <v>2</v>
      </c>
      <c r="D149" s="25"/>
      <c r="E149" s="18"/>
      <c r="F149" s="18"/>
    </row>
    <row r="150" spans="1:6" ht="90" x14ac:dyDescent="0.25">
      <c r="A150" s="12">
        <v>73</v>
      </c>
      <c r="B150" s="5">
        <v>42635</v>
      </c>
      <c r="C150" s="7" t="s">
        <v>27</v>
      </c>
      <c r="D150" s="26">
        <v>50</v>
      </c>
      <c r="E150" s="2"/>
      <c r="F150" s="2">
        <f>E150*D150</f>
        <v>0</v>
      </c>
    </row>
    <row r="151" spans="1:6" x14ac:dyDescent="0.25">
      <c r="A151" s="12"/>
      <c r="B151" s="16"/>
      <c r="C151" s="17" t="s">
        <v>3</v>
      </c>
      <c r="D151" s="25"/>
      <c r="E151" s="18"/>
      <c r="F151" s="18"/>
    </row>
    <row r="152" spans="1:6" ht="18.75" customHeight="1" x14ac:dyDescent="0.25">
      <c r="A152" s="12">
        <v>74</v>
      </c>
      <c r="B152" s="5">
        <v>42635</v>
      </c>
      <c r="C152" s="6" t="s">
        <v>44</v>
      </c>
      <c r="D152" s="26">
        <v>200</v>
      </c>
      <c r="E152" s="2"/>
      <c r="F152" s="2">
        <f t="shared" ref="F152:F154" si="14">E152*D152</f>
        <v>0</v>
      </c>
    </row>
    <row r="153" spans="1:6" x14ac:dyDescent="0.25">
      <c r="A153" s="12"/>
      <c r="B153" s="5"/>
      <c r="C153" s="3" t="s">
        <v>4</v>
      </c>
      <c r="D153" s="26"/>
      <c r="E153" s="2"/>
      <c r="F153" s="2">
        <f t="shared" si="14"/>
        <v>0</v>
      </c>
    </row>
    <row r="154" spans="1:6" ht="120" x14ac:dyDescent="0.25">
      <c r="A154" s="12">
        <v>75</v>
      </c>
      <c r="B154" s="5">
        <v>42635</v>
      </c>
      <c r="C154" s="8" t="s">
        <v>54</v>
      </c>
      <c r="D154" s="26">
        <v>50</v>
      </c>
      <c r="E154" s="2"/>
      <c r="F154" s="2">
        <f t="shared" si="14"/>
        <v>0</v>
      </c>
    </row>
    <row r="155" spans="1:6" x14ac:dyDescent="0.25">
      <c r="A155" s="12"/>
      <c r="B155" s="16"/>
      <c r="C155" s="17" t="s">
        <v>7</v>
      </c>
      <c r="D155" s="25"/>
      <c r="E155" s="18"/>
      <c r="F155" s="18"/>
    </row>
    <row r="156" spans="1:6" ht="90" x14ac:dyDescent="0.25">
      <c r="A156" s="12">
        <v>76</v>
      </c>
      <c r="B156" s="5">
        <v>42636</v>
      </c>
      <c r="C156" s="6" t="s">
        <v>11</v>
      </c>
      <c r="D156" s="26">
        <v>50</v>
      </c>
      <c r="E156" s="2"/>
      <c r="F156" s="2">
        <f>E156*D156</f>
        <v>0</v>
      </c>
    </row>
    <row r="157" spans="1:6" x14ac:dyDescent="0.25">
      <c r="A157" s="12"/>
      <c r="B157" s="16"/>
      <c r="C157" s="17" t="s">
        <v>1</v>
      </c>
      <c r="D157" s="25"/>
      <c r="E157" s="18"/>
      <c r="F157" s="18"/>
    </row>
    <row r="158" spans="1:6" ht="30" x14ac:dyDescent="0.25">
      <c r="A158" s="12">
        <v>77</v>
      </c>
      <c r="B158" s="5">
        <v>42636</v>
      </c>
      <c r="C158" s="6" t="s">
        <v>20</v>
      </c>
      <c r="D158" s="26">
        <v>200</v>
      </c>
      <c r="E158" s="2"/>
      <c r="F158" s="2">
        <f>E158*D158</f>
        <v>0</v>
      </c>
    </row>
    <row r="159" spans="1:6" x14ac:dyDescent="0.25">
      <c r="A159" s="12"/>
      <c r="B159" s="16"/>
      <c r="C159" s="17" t="s">
        <v>2</v>
      </c>
      <c r="D159" s="25"/>
      <c r="E159" s="18"/>
      <c r="F159" s="18"/>
    </row>
    <row r="160" spans="1:6" ht="90" x14ac:dyDescent="0.25">
      <c r="A160" s="12">
        <v>78</v>
      </c>
      <c r="B160" s="5">
        <v>42636</v>
      </c>
      <c r="C160" s="7" t="s">
        <v>36</v>
      </c>
      <c r="D160" s="26">
        <v>50</v>
      </c>
      <c r="E160" s="2"/>
      <c r="F160" s="2">
        <f>E160*D160</f>
        <v>0</v>
      </c>
    </row>
    <row r="161" spans="1:6" x14ac:dyDescent="0.25">
      <c r="A161" s="12"/>
      <c r="B161" s="16"/>
      <c r="C161" s="17" t="s">
        <v>3</v>
      </c>
      <c r="D161" s="25"/>
      <c r="E161" s="18"/>
      <c r="F161" s="18"/>
    </row>
    <row r="162" spans="1:6" ht="30" x14ac:dyDescent="0.25">
      <c r="A162" s="12">
        <v>79</v>
      </c>
      <c r="B162" s="5">
        <v>42636</v>
      </c>
      <c r="C162" s="6" t="s">
        <v>42</v>
      </c>
      <c r="D162" s="26">
        <v>200</v>
      </c>
      <c r="E162" s="2"/>
      <c r="F162" s="2">
        <f t="shared" ref="F162:F164" si="15">E162*D162</f>
        <v>0</v>
      </c>
    </row>
    <row r="163" spans="1:6" x14ac:dyDescent="0.25">
      <c r="A163" s="12"/>
      <c r="B163" s="5"/>
      <c r="C163" s="3" t="s">
        <v>4</v>
      </c>
      <c r="D163" s="26"/>
      <c r="E163" s="2"/>
      <c r="F163" s="2">
        <f t="shared" si="15"/>
        <v>0</v>
      </c>
    </row>
    <row r="164" spans="1:6" ht="105" x14ac:dyDescent="0.25">
      <c r="A164" s="12">
        <v>80</v>
      </c>
      <c r="B164" s="5">
        <v>42636</v>
      </c>
      <c r="C164" s="8" t="s">
        <v>48</v>
      </c>
      <c r="D164" s="26">
        <v>50</v>
      </c>
      <c r="E164" s="2"/>
      <c r="F164" s="2">
        <f t="shared" si="15"/>
        <v>0</v>
      </c>
    </row>
    <row r="165" spans="1:6" x14ac:dyDescent="0.25">
      <c r="A165" s="12"/>
      <c r="B165" s="16"/>
      <c r="C165" s="17" t="s">
        <v>7</v>
      </c>
      <c r="D165" s="25"/>
      <c r="E165" s="18"/>
      <c r="F165" s="18"/>
    </row>
    <row r="166" spans="1:6" ht="90" x14ac:dyDescent="0.25">
      <c r="A166" s="12">
        <v>81</v>
      </c>
      <c r="B166" s="5">
        <v>42637</v>
      </c>
      <c r="C166" s="6" t="s">
        <v>12</v>
      </c>
      <c r="D166" s="26">
        <v>50</v>
      </c>
      <c r="E166" s="2"/>
      <c r="F166" s="2">
        <f>E166*D166</f>
        <v>0</v>
      </c>
    </row>
    <row r="167" spans="1:6" x14ac:dyDescent="0.25">
      <c r="A167" s="12"/>
      <c r="B167" s="16"/>
      <c r="C167" s="17" t="s">
        <v>1</v>
      </c>
      <c r="D167" s="25"/>
      <c r="E167" s="18"/>
      <c r="F167" s="18"/>
    </row>
    <row r="168" spans="1:6" ht="30" x14ac:dyDescent="0.25">
      <c r="A168" s="12">
        <v>82</v>
      </c>
      <c r="B168" s="5">
        <v>42637</v>
      </c>
      <c r="C168" s="6" t="s">
        <v>21</v>
      </c>
      <c r="D168" s="26">
        <v>200</v>
      </c>
      <c r="E168" s="2"/>
      <c r="F168" s="2">
        <f>E168*D168</f>
        <v>0</v>
      </c>
    </row>
    <row r="169" spans="1:6" x14ac:dyDescent="0.25">
      <c r="A169" s="12"/>
      <c r="B169" s="16"/>
      <c r="C169" s="17" t="s">
        <v>2</v>
      </c>
      <c r="D169" s="25"/>
      <c r="E169" s="18"/>
      <c r="F169" s="18"/>
    </row>
    <row r="170" spans="1:6" ht="120" x14ac:dyDescent="0.25">
      <c r="A170" s="12">
        <v>83</v>
      </c>
      <c r="B170" s="5">
        <v>42637</v>
      </c>
      <c r="C170" s="8" t="s">
        <v>37</v>
      </c>
      <c r="D170" s="26">
        <v>50</v>
      </c>
      <c r="E170" s="2"/>
      <c r="F170" s="2">
        <f>E170*D170</f>
        <v>0</v>
      </c>
    </row>
    <row r="171" spans="1:6" x14ac:dyDescent="0.25">
      <c r="A171" s="12"/>
      <c r="B171" s="16"/>
      <c r="C171" s="17" t="s">
        <v>3</v>
      </c>
      <c r="D171" s="25"/>
      <c r="E171" s="18"/>
      <c r="F171" s="18"/>
    </row>
    <row r="172" spans="1:6" ht="45" x14ac:dyDescent="0.25">
      <c r="A172" s="12">
        <v>84</v>
      </c>
      <c r="B172" s="5">
        <v>42637</v>
      </c>
      <c r="C172" s="6" t="s">
        <v>43</v>
      </c>
      <c r="D172" s="26">
        <v>200</v>
      </c>
      <c r="E172" s="2"/>
      <c r="F172" s="2">
        <f t="shared" ref="F172:F174" si="16">E172*D172</f>
        <v>0</v>
      </c>
    </row>
    <row r="173" spans="1:6" x14ac:dyDescent="0.25">
      <c r="A173" s="12"/>
      <c r="B173" s="5"/>
      <c r="C173" s="3" t="s">
        <v>4</v>
      </c>
      <c r="D173" s="26"/>
      <c r="E173" s="2"/>
      <c r="F173" s="2">
        <f t="shared" si="16"/>
        <v>0</v>
      </c>
    </row>
    <row r="174" spans="1:6" ht="45" x14ac:dyDescent="0.25">
      <c r="A174" s="12">
        <v>85</v>
      </c>
      <c r="B174" s="5">
        <v>42637</v>
      </c>
      <c r="C174" s="7" t="s">
        <v>61</v>
      </c>
      <c r="D174" s="26">
        <v>50</v>
      </c>
      <c r="E174" s="2"/>
      <c r="F174" s="2">
        <f t="shared" si="16"/>
        <v>0</v>
      </c>
    </row>
    <row r="175" spans="1:6" x14ac:dyDescent="0.25">
      <c r="A175" s="12"/>
      <c r="B175" s="16"/>
      <c r="C175" s="17" t="s">
        <v>7</v>
      </c>
      <c r="D175" s="25"/>
      <c r="E175" s="18"/>
      <c r="F175" s="18"/>
    </row>
    <row r="176" spans="1:6" ht="90" x14ac:dyDescent="0.25">
      <c r="A176" s="12">
        <v>86</v>
      </c>
      <c r="B176" s="5">
        <v>42638</v>
      </c>
      <c r="C176" s="6" t="s">
        <v>12</v>
      </c>
      <c r="D176" s="26">
        <v>50</v>
      </c>
      <c r="E176" s="2"/>
      <c r="F176" s="2">
        <f>E176*D176</f>
        <v>0</v>
      </c>
    </row>
    <row r="177" spans="1:6" x14ac:dyDescent="0.25">
      <c r="A177" s="12"/>
      <c r="B177" s="16"/>
      <c r="C177" s="17" t="s">
        <v>1</v>
      </c>
      <c r="D177" s="25"/>
      <c r="E177" s="18"/>
      <c r="F177" s="18"/>
    </row>
    <row r="178" spans="1:6" ht="30" x14ac:dyDescent="0.25">
      <c r="A178" s="12">
        <v>87</v>
      </c>
      <c r="B178" s="5">
        <v>42638</v>
      </c>
      <c r="C178" s="6" t="s">
        <v>17</v>
      </c>
      <c r="D178" s="26">
        <v>200</v>
      </c>
      <c r="E178" s="2"/>
      <c r="F178" s="2">
        <f>E178*D178</f>
        <v>0</v>
      </c>
    </row>
    <row r="179" spans="1:6" x14ac:dyDescent="0.25">
      <c r="A179" s="12"/>
      <c r="B179" s="16"/>
      <c r="C179" s="17" t="s">
        <v>2</v>
      </c>
      <c r="D179" s="25"/>
      <c r="E179" s="18"/>
      <c r="F179" s="18"/>
    </row>
    <row r="180" spans="1:6" ht="105" x14ac:dyDescent="0.25">
      <c r="A180" s="12">
        <v>88</v>
      </c>
      <c r="B180" s="5">
        <v>42638</v>
      </c>
      <c r="C180" s="7" t="s">
        <v>30</v>
      </c>
      <c r="D180" s="26">
        <v>50</v>
      </c>
      <c r="E180" s="2"/>
      <c r="F180" s="2">
        <f>E180*D180</f>
        <v>0</v>
      </c>
    </row>
    <row r="181" spans="1:6" x14ac:dyDescent="0.25">
      <c r="A181" s="12"/>
      <c r="B181" s="16"/>
      <c r="C181" s="17" t="s">
        <v>3</v>
      </c>
      <c r="D181" s="25"/>
      <c r="E181" s="18"/>
      <c r="F181" s="18"/>
    </row>
    <row r="182" spans="1:6" ht="30" x14ac:dyDescent="0.25">
      <c r="A182" s="12">
        <v>89</v>
      </c>
      <c r="B182" s="5">
        <v>42638</v>
      </c>
      <c r="C182" s="6" t="s">
        <v>40</v>
      </c>
      <c r="D182" s="26">
        <v>200</v>
      </c>
      <c r="E182" s="2"/>
      <c r="F182" s="2">
        <f t="shared" ref="F182:F184" si="17">E182*D182</f>
        <v>0</v>
      </c>
    </row>
    <row r="183" spans="1:6" x14ac:dyDescent="0.25">
      <c r="A183" s="12"/>
      <c r="B183" s="5"/>
      <c r="C183" s="3" t="s">
        <v>4</v>
      </c>
      <c r="D183" s="26"/>
      <c r="E183" s="2"/>
      <c r="F183" s="2">
        <f t="shared" si="17"/>
        <v>0</v>
      </c>
    </row>
    <row r="184" spans="1:6" ht="75" x14ac:dyDescent="0.25">
      <c r="A184" s="12">
        <v>90</v>
      </c>
      <c r="B184" s="5">
        <v>42638</v>
      </c>
      <c r="C184" s="7" t="s">
        <v>62</v>
      </c>
      <c r="D184" s="26">
        <v>50</v>
      </c>
      <c r="E184" s="2"/>
      <c r="F184" s="2">
        <f t="shared" si="17"/>
        <v>0</v>
      </c>
    </row>
    <row r="185" spans="1:6" x14ac:dyDescent="0.25">
      <c r="A185" s="12"/>
      <c r="B185" s="16"/>
      <c r="C185" s="17" t="s">
        <v>7</v>
      </c>
      <c r="D185" s="25"/>
      <c r="E185" s="18"/>
      <c r="F185" s="18"/>
    </row>
    <row r="186" spans="1:6" ht="105.75" customHeight="1" x14ac:dyDescent="0.25">
      <c r="A186" s="12">
        <v>91</v>
      </c>
      <c r="B186" s="5">
        <v>42639</v>
      </c>
      <c r="C186" s="7" t="s">
        <v>6</v>
      </c>
      <c r="D186" s="26">
        <v>50</v>
      </c>
      <c r="E186" s="2"/>
      <c r="F186" s="2">
        <f>E186*D186</f>
        <v>0</v>
      </c>
    </row>
    <row r="187" spans="1:6" x14ac:dyDescent="0.25">
      <c r="A187" s="12"/>
      <c r="B187" s="16"/>
      <c r="C187" s="17" t="s">
        <v>1</v>
      </c>
      <c r="D187" s="25"/>
      <c r="E187" s="18"/>
      <c r="F187" s="18"/>
    </row>
    <row r="188" spans="1:6" ht="30" x14ac:dyDescent="0.25">
      <c r="A188" s="12">
        <v>92</v>
      </c>
      <c r="B188" s="5">
        <v>42639</v>
      </c>
      <c r="C188" s="6" t="s">
        <v>18</v>
      </c>
      <c r="D188" s="26">
        <v>200</v>
      </c>
      <c r="E188" s="2"/>
      <c r="F188" s="2">
        <f>E188*D188</f>
        <v>0</v>
      </c>
    </row>
    <row r="189" spans="1:6" x14ac:dyDescent="0.25">
      <c r="A189" s="12"/>
      <c r="B189" s="16"/>
      <c r="C189" s="17" t="s">
        <v>2</v>
      </c>
      <c r="D189" s="25"/>
      <c r="E189" s="18"/>
      <c r="F189" s="18"/>
    </row>
    <row r="190" spans="1:6" ht="153" customHeight="1" x14ac:dyDescent="0.25">
      <c r="A190" s="12">
        <v>93</v>
      </c>
      <c r="B190" s="5">
        <v>42639</v>
      </c>
      <c r="C190" s="7" t="s">
        <v>22</v>
      </c>
      <c r="D190" s="26">
        <v>50</v>
      </c>
      <c r="E190" s="2"/>
      <c r="F190" s="2">
        <f>E190*D190</f>
        <v>0</v>
      </c>
    </row>
    <row r="191" spans="1:6" x14ac:dyDescent="0.25">
      <c r="A191" s="12"/>
      <c r="B191" s="16"/>
      <c r="C191" s="17" t="s">
        <v>3</v>
      </c>
      <c r="D191" s="25"/>
      <c r="E191" s="18"/>
      <c r="F191" s="18"/>
    </row>
    <row r="192" spans="1:6" ht="30" x14ac:dyDescent="0.25">
      <c r="A192" s="12">
        <v>94</v>
      </c>
      <c r="B192" s="5">
        <v>42639</v>
      </c>
      <c r="C192" s="6" t="s">
        <v>41</v>
      </c>
      <c r="D192" s="26">
        <v>200</v>
      </c>
      <c r="E192" s="2"/>
      <c r="F192" s="2">
        <f t="shared" ref="F192:F194" si="18">E192*D192</f>
        <v>0</v>
      </c>
    </row>
    <row r="193" spans="1:6" x14ac:dyDescent="0.25">
      <c r="A193" s="12"/>
      <c r="B193" s="5"/>
      <c r="C193" s="3" t="s">
        <v>4</v>
      </c>
      <c r="D193" s="26"/>
      <c r="E193" s="2"/>
      <c r="F193" s="2">
        <f t="shared" si="18"/>
        <v>0</v>
      </c>
    </row>
    <row r="194" spans="1:6" ht="105" x14ac:dyDescent="0.25">
      <c r="A194" s="12">
        <v>95</v>
      </c>
      <c r="B194" s="5">
        <v>42639</v>
      </c>
      <c r="C194" s="7" t="s">
        <v>55</v>
      </c>
      <c r="D194" s="26">
        <v>50</v>
      </c>
      <c r="E194" s="2"/>
      <c r="F194" s="2">
        <f t="shared" si="18"/>
        <v>0</v>
      </c>
    </row>
    <row r="195" spans="1:6" x14ac:dyDescent="0.25">
      <c r="A195" s="12"/>
      <c r="B195" s="16"/>
      <c r="C195" s="17" t="s">
        <v>7</v>
      </c>
      <c r="D195" s="25"/>
      <c r="E195" s="18"/>
      <c r="F195" s="18"/>
    </row>
    <row r="196" spans="1:6" ht="75" x14ac:dyDescent="0.25">
      <c r="A196" s="12">
        <v>96</v>
      </c>
      <c r="B196" s="5">
        <v>42640</v>
      </c>
      <c r="C196" s="6" t="s">
        <v>8</v>
      </c>
      <c r="D196" s="26">
        <v>50</v>
      </c>
      <c r="E196" s="2"/>
      <c r="F196" s="2">
        <f>E196*D196</f>
        <v>0</v>
      </c>
    </row>
    <row r="197" spans="1:6" x14ac:dyDescent="0.25">
      <c r="A197" s="12"/>
      <c r="B197" s="16"/>
      <c r="C197" s="17" t="s">
        <v>1</v>
      </c>
      <c r="D197" s="25"/>
      <c r="E197" s="18"/>
      <c r="F197" s="18"/>
    </row>
    <row r="198" spans="1:6" ht="30" x14ac:dyDescent="0.25">
      <c r="A198" s="12">
        <v>97</v>
      </c>
      <c r="B198" s="5">
        <v>42640</v>
      </c>
      <c r="C198" s="6" t="s">
        <v>19</v>
      </c>
      <c r="D198" s="26">
        <v>200</v>
      </c>
      <c r="E198" s="2"/>
      <c r="F198" s="2">
        <f>E198*D198</f>
        <v>0</v>
      </c>
    </row>
    <row r="199" spans="1:6" x14ac:dyDescent="0.25">
      <c r="A199" s="12"/>
      <c r="B199" s="16"/>
      <c r="C199" s="17" t="s">
        <v>2</v>
      </c>
      <c r="D199" s="25"/>
      <c r="E199" s="18"/>
      <c r="F199" s="18"/>
    </row>
    <row r="200" spans="1:6" ht="105" x14ac:dyDescent="0.25">
      <c r="A200" s="12">
        <v>98</v>
      </c>
      <c r="B200" s="5">
        <v>42640</v>
      </c>
      <c r="C200" s="7" t="s">
        <v>38</v>
      </c>
      <c r="D200" s="26">
        <v>50</v>
      </c>
      <c r="E200" s="2"/>
      <c r="F200" s="2">
        <f>E200*D200</f>
        <v>0</v>
      </c>
    </row>
    <row r="201" spans="1:6" x14ac:dyDescent="0.25">
      <c r="A201" s="12"/>
      <c r="B201" s="16"/>
      <c r="C201" s="17" t="s">
        <v>3</v>
      </c>
      <c r="D201" s="25"/>
      <c r="E201" s="18"/>
      <c r="F201" s="18"/>
    </row>
    <row r="202" spans="1:6" x14ac:dyDescent="0.25">
      <c r="A202" s="12">
        <v>99</v>
      </c>
      <c r="B202" s="5">
        <v>42640</v>
      </c>
      <c r="C202" s="6" t="s">
        <v>13</v>
      </c>
      <c r="D202" s="26">
        <v>200</v>
      </c>
      <c r="E202" s="2"/>
      <c r="F202" s="2">
        <f t="shared" ref="F202:F204" si="19">E202*D202</f>
        <v>0</v>
      </c>
    </row>
    <row r="203" spans="1:6" x14ac:dyDescent="0.25">
      <c r="A203" s="12"/>
      <c r="B203" s="5"/>
      <c r="C203" s="3" t="s">
        <v>4</v>
      </c>
      <c r="D203" s="26"/>
      <c r="E203" s="2"/>
      <c r="F203" s="2">
        <f t="shared" si="19"/>
        <v>0</v>
      </c>
    </row>
    <row r="204" spans="1:6" ht="105" x14ac:dyDescent="0.25">
      <c r="A204" s="12">
        <v>100</v>
      </c>
      <c r="B204" s="5">
        <v>42640</v>
      </c>
      <c r="C204" s="7" t="s">
        <v>56</v>
      </c>
      <c r="D204" s="26">
        <v>50</v>
      </c>
      <c r="E204" s="2"/>
      <c r="F204" s="2">
        <f t="shared" si="19"/>
        <v>0</v>
      </c>
    </row>
    <row r="205" spans="1:6" x14ac:dyDescent="0.25">
      <c r="A205" s="12"/>
      <c r="B205" s="16"/>
      <c r="C205" s="17" t="s">
        <v>7</v>
      </c>
      <c r="D205" s="25"/>
      <c r="E205" s="18"/>
      <c r="F205" s="18"/>
    </row>
    <row r="206" spans="1:6" ht="75" x14ac:dyDescent="0.25">
      <c r="A206" s="12">
        <v>101</v>
      </c>
      <c r="B206" s="5">
        <v>42641</v>
      </c>
      <c r="C206" s="6" t="s">
        <v>9</v>
      </c>
      <c r="D206" s="26">
        <v>50</v>
      </c>
      <c r="E206" s="2"/>
      <c r="F206" s="2">
        <f>E206*D206</f>
        <v>0</v>
      </c>
    </row>
    <row r="207" spans="1:6" x14ac:dyDescent="0.25">
      <c r="A207" s="12"/>
      <c r="B207" s="16"/>
      <c r="C207" s="17" t="s">
        <v>1</v>
      </c>
      <c r="D207" s="25"/>
      <c r="E207" s="18"/>
      <c r="F207" s="18"/>
    </row>
    <row r="208" spans="1:6" ht="30" x14ac:dyDescent="0.25">
      <c r="A208" s="12">
        <v>102</v>
      </c>
      <c r="B208" s="5">
        <v>42641</v>
      </c>
      <c r="C208" s="6" t="s">
        <v>20</v>
      </c>
      <c r="D208" s="26">
        <v>200</v>
      </c>
      <c r="E208" s="2"/>
      <c r="F208" s="2">
        <f>E208*D208</f>
        <v>0</v>
      </c>
    </row>
    <row r="209" spans="1:6" x14ac:dyDescent="0.25">
      <c r="A209" s="12"/>
      <c r="B209" s="16"/>
      <c r="C209" s="17" t="s">
        <v>2</v>
      </c>
      <c r="D209" s="25"/>
      <c r="E209" s="18"/>
      <c r="F209" s="18"/>
    </row>
    <row r="210" spans="1:6" ht="105" x14ac:dyDescent="0.25">
      <c r="A210" s="12">
        <v>103</v>
      </c>
      <c r="B210" s="5">
        <v>42641</v>
      </c>
      <c r="C210" s="7" t="s">
        <v>39</v>
      </c>
      <c r="D210" s="26">
        <v>50</v>
      </c>
      <c r="E210" s="2"/>
      <c r="F210" s="2">
        <f>E210*D210</f>
        <v>0</v>
      </c>
    </row>
    <row r="211" spans="1:6" x14ac:dyDescent="0.25">
      <c r="A211" s="12"/>
      <c r="B211" s="16"/>
      <c r="C211" s="17" t="s">
        <v>3</v>
      </c>
      <c r="D211" s="25"/>
      <c r="E211" s="18"/>
      <c r="F211" s="18"/>
    </row>
    <row r="212" spans="1:6" ht="30" x14ac:dyDescent="0.25">
      <c r="A212" s="12">
        <v>104</v>
      </c>
      <c r="B212" s="5">
        <v>42641</v>
      </c>
      <c r="C212" s="6" t="s">
        <v>42</v>
      </c>
      <c r="D212" s="26">
        <v>200</v>
      </c>
      <c r="E212" s="2"/>
      <c r="F212" s="2">
        <f t="shared" ref="F212:F214" si="20">E212*D212</f>
        <v>0</v>
      </c>
    </row>
    <row r="213" spans="1:6" x14ac:dyDescent="0.25">
      <c r="A213" s="12"/>
      <c r="B213" s="5"/>
      <c r="C213" s="3" t="s">
        <v>4</v>
      </c>
      <c r="D213" s="26"/>
      <c r="E213" s="2"/>
      <c r="F213" s="2">
        <f t="shared" si="20"/>
        <v>0</v>
      </c>
    </row>
    <row r="214" spans="1:6" ht="150" x14ac:dyDescent="0.25">
      <c r="A214" s="12">
        <v>105</v>
      </c>
      <c r="B214" s="5">
        <v>42641</v>
      </c>
      <c r="C214" s="8" t="s">
        <v>57</v>
      </c>
      <c r="D214" s="26">
        <v>50</v>
      </c>
      <c r="E214" s="2"/>
      <c r="F214" s="2">
        <f t="shared" si="20"/>
        <v>0</v>
      </c>
    </row>
    <row r="215" spans="1:6" ht="15.75" x14ac:dyDescent="0.25">
      <c r="A215" s="23"/>
      <c r="B215" s="23"/>
      <c r="C215" s="23"/>
      <c r="D215" s="27"/>
      <c r="E215" s="23" t="s">
        <v>16</v>
      </c>
      <c r="F215" s="23">
        <f>SUM(F6:F214)</f>
        <v>0</v>
      </c>
    </row>
    <row r="218" spans="1:6" x14ac:dyDescent="0.25">
      <c r="B218" s="1"/>
      <c r="C218"/>
      <c r="D218"/>
    </row>
    <row r="219" spans="1:6" ht="15.75" thickBot="1" x14ac:dyDescent="0.3">
      <c r="B219" s="28" t="s">
        <v>66</v>
      </c>
      <c r="C219"/>
      <c r="D219" s="31"/>
      <c r="E219" s="30"/>
      <c r="F219" s="30"/>
    </row>
    <row r="220" spans="1:6" x14ac:dyDescent="0.25">
      <c r="B220" s="28"/>
      <c r="C220"/>
      <c r="D220"/>
    </row>
    <row r="221" spans="1:6" x14ac:dyDescent="0.25">
      <c r="B221" s="28"/>
      <c r="C221"/>
      <c r="D221"/>
    </row>
    <row r="222" spans="1:6" ht="15.75" thickBot="1" x14ac:dyDescent="0.3">
      <c r="B222" s="28" t="s">
        <v>67</v>
      </c>
      <c r="C222"/>
      <c r="D222" s="29"/>
      <c r="E222" s="30"/>
      <c r="F222" s="30"/>
    </row>
    <row r="223" spans="1:6" x14ac:dyDescent="0.25">
      <c r="B223" s="1"/>
      <c r="C223"/>
      <c r="D223"/>
    </row>
    <row r="224" spans="1:6" x14ac:dyDescent="0.25">
      <c r="B224" s="1"/>
      <c r="C224"/>
      <c r="D224"/>
    </row>
  </sheetData>
  <autoFilter ref="A4:F215"/>
  <mergeCells count="3">
    <mergeCell ref="A3:F3"/>
    <mergeCell ref="A1:F1"/>
    <mergeCell ref="A2:F2"/>
  </mergeCells>
  <printOptions horizontalCentered="1"/>
  <pageMargins left="0.31496062992125984" right="0.11811023622047245" top="0.35433070866141736" bottom="0.35433070866141736" header="0.31496062992125984" footer="0.31496062992125984"/>
  <pageSetup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Buritica Giraldo</dc:creator>
  <cp:lastModifiedBy>Gloria Marcela Arroyave</cp:lastModifiedBy>
  <cp:lastPrinted>2016-09-05T21:03:15Z</cp:lastPrinted>
  <dcterms:created xsi:type="dcterms:W3CDTF">2016-08-27T15:01:49Z</dcterms:created>
  <dcterms:modified xsi:type="dcterms:W3CDTF">2016-09-05T21:03:52Z</dcterms:modified>
</cp:coreProperties>
</file>