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0" yWindow="15" windowWidth="9105" windowHeight="11355"/>
  </bookViews>
  <sheets>
    <sheet name="MODELO CZ" sheetId="29" r:id="rId1"/>
  </sheets>
  <definedNames>
    <definedName name="_xlnm.Print_Area" localSheetId="0">'MODELO CZ'!$A$1:$F$54</definedName>
  </definedNames>
  <calcPr calcId="145621"/>
</workbook>
</file>

<file path=xl/calcChain.xml><?xml version="1.0" encoding="utf-8"?>
<calcChain xmlns="http://schemas.openxmlformats.org/spreadsheetml/2006/main">
  <c r="F51" i="29" l="1"/>
  <c r="F49" i="29"/>
  <c r="F47" i="29"/>
  <c r="F46" i="29"/>
  <c r="F45" i="29"/>
  <c r="F44" i="29"/>
  <c r="F43" i="29"/>
  <c r="F41" i="29"/>
  <c r="F40" i="29"/>
  <c r="F39" i="29"/>
  <c r="F38" i="29"/>
  <c r="F37" i="29"/>
  <c r="F35" i="29"/>
  <c r="F34" i="29"/>
  <c r="F33" i="29"/>
  <c r="F31" i="29"/>
  <c r="F30" i="29"/>
  <c r="F29" i="29"/>
  <c r="F28" i="29"/>
  <c r="F25" i="29"/>
  <c r="F23" i="29"/>
  <c r="F22" i="29"/>
  <c r="F21" i="29"/>
  <c r="F20" i="29"/>
  <c r="F19" i="29"/>
  <c r="F18" i="29"/>
  <c r="F15" i="29"/>
  <c r="F14" i="29"/>
  <c r="F13" i="29"/>
  <c r="F11" i="29"/>
  <c r="F10" i="29"/>
  <c r="F9" i="29"/>
  <c r="F8" i="29"/>
  <c r="F6" i="29"/>
  <c r="F5" i="29"/>
  <c r="F4" i="29"/>
  <c r="F27" i="29"/>
  <c r="F7" i="29"/>
  <c r="F16" i="29"/>
  <c r="F48" i="29"/>
  <c r="F52" i="29" l="1"/>
</calcChain>
</file>

<file path=xl/sharedStrings.xml><?xml version="1.0" encoding="utf-8"?>
<sst xmlns="http://schemas.openxmlformats.org/spreadsheetml/2006/main" count="101" uniqueCount="65">
  <si>
    <t>ITEM</t>
  </si>
  <si>
    <t>DESCRIPCIÓN</t>
  </si>
  <si>
    <t>UND.</t>
  </si>
  <si>
    <t>VALOR UNITARIO</t>
  </si>
  <si>
    <t>VALOR TOTAL</t>
  </si>
  <si>
    <t>SUBTOTAL SIN IVA</t>
  </si>
  <si>
    <t>CANT.</t>
  </si>
  <si>
    <t>MANTENIMIENTOS</t>
  </si>
  <si>
    <t>CORRECTIVOS CIVILES</t>
  </si>
  <si>
    <t>Pintura general de techo color negro Tipo 2</t>
  </si>
  <si>
    <t>m2</t>
  </si>
  <si>
    <t>Pintura general de Muros Viniltex tipo 1, 3 manos</t>
  </si>
  <si>
    <t>Pintura cielos rasos Viniltex tipo2 (2 manos)</t>
  </si>
  <si>
    <t>Boquilla negra en porcelanato</t>
  </si>
  <si>
    <t>Pintura de escalera metálica en esmalte color gris</t>
  </si>
  <si>
    <t>gl</t>
  </si>
  <si>
    <t xml:space="preserve">Pintura de Zócalo esmalte Gris </t>
  </si>
  <si>
    <t>ml</t>
  </si>
  <si>
    <t xml:space="preserve">Instalaciones de perfiles esquineros </t>
  </si>
  <si>
    <t>Tensionar plataforma en cielo raso, módulos en drywall</t>
  </si>
  <si>
    <t>un</t>
  </si>
  <si>
    <t>PREVENTIVO MOBILIARIO</t>
  </si>
  <si>
    <t>Mantenimiento preventivo de sillas secretariales  incluye ajuste, engrase, limpieza partes plásticas</t>
  </si>
  <si>
    <t>Mantenimiento preventivo de sillas interlocutoras  incluye ajuste y limpieza partes plásticas</t>
  </si>
  <si>
    <t>Mantenimiento preventivo de puestos</t>
  </si>
  <si>
    <t xml:space="preserve">Mantenimiento y ajuste de archivador 3 niveles </t>
  </si>
  <si>
    <t>CORRECTIVO MOBILIARIO</t>
  </si>
  <si>
    <t>Reparación puesto existente de secretario gerencia.</t>
  </si>
  <si>
    <t xml:space="preserve">Reparación de cerraduras en archivadores </t>
  </si>
  <si>
    <t xml:space="preserve">Reparación descansa pie </t>
  </si>
  <si>
    <t>Suministro e instalación de correas en silla de gerencia</t>
  </si>
  <si>
    <t xml:space="preserve">Binner gris cubre rasguño en muebles de Gerencia y oficinas operacionales </t>
  </si>
  <si>
    <t xml:space="preserve"> ILUMINACION</t>
  </si>
  <si>
    <t xml:space="preserve">swiche para lámparas de archivo  </t>
  </si>
  <si>
    <t xml:space="preserve">VARIOS </t>
  </si>
  <si>
    <t>Mantenimiento Cristales Oficinas  Fijación de Vidrio en recepción</t>
  </si>
  <si>
    <t xml:space="preserve">suministro e instalación de letras para avisos </t>
  </si>
  <si>
    <t xml:space="preserve">protector de puntas de vidrios </t>
  </si>
  <si>
    <t>Trabajo en sanitarios  y orinal (2 asientos, válvula de tanque, acoples lavamanos) y mantenimiento Gral.</t>
  </si>
  <si>
    <t>Reparación y Mantenimiento en cortinas</t>
  </si>
  <si>
    <t>CORRECTIVO Y PREVENTIVO SISTEMA AA</t>
  </si>
  <si>
    <t>Reparación damper motorizado</t>
  </si>
  <si>
    <t>Mantenimiento preventivo minisplit 36000 btu</t>
  </si>
  <si>
    <t>Mantenimiento preventivo minisplit 12000 btu</t>
  </si>
  <si>
    <t xml:space="preserve">CORRECTIVO Y PREVENTIVO DE SISTEMAS </t>
  </si>
  <si>
    <t>Mantenimiento preventivo (2 visitas al año) y correctivo del sistema de deteccion de incendio. 8x5 NBD</t>
  </si>
  <si>
    <t>Gl</t>
  </si>
  <si>
    <t>Mantenimiento preventivo (2 visitas al año) y correctivo de sistema de control de acceso lectoras BEP Suprema, depuracion de base de datos y correcion de configuraciones. (Limpieza, rectificación de conexiones, depuración de memorias).</t>
  </si>
  <si>
    <t>Mantenimiento preventivo (2 visitas al año) y correctivo de sistema para control de iluminacion.</t>
  </si>
  <si>
    <t>Mantenimiento preventivo (2 visitas al año) y correctivo de sistema de CCTV conformado por 11 camaras y 1 servidor de grabacion y administracion de video. 8x5 NBD</t>
  </si>
  <si>
    <t>SUMINISTRO REPUESTOS ILUMINACION</t>
  </si>
  <si>
    <t>BOMBILLO AHORRADOR DE LUZ  (PASILLOS) PL-T- 4P (4 PATAS)</t>
  </si>
  <si>
    <t>TUBO DE LUZ DELGADO (OFICINAS) F032W/840</t>
  </si>
  <si>
    <t>OJOS DE BUEY-LUZ BLANCA BASE GU10 (2 PATAS)</t>
  </si>
  <si>
    <t>TUBO DE LUZ C/W F17T8 K100</t>
  </si>
  <si>
    <t>BOBILLO AHORRADOR DE LUZ (13W)</t>
  </si>
  <si>
    <t>BOBILLO AHORRADOR DE LUZ (26W)</t>
  </si>
  <si>
    <t xml:space="preserve">BOMBILLO AHORRADOR DE LUZ (3 TUBOS - 20W) </t>
  </si>
  <si>
    <r>
      <t>Mantenimiento de cableado estructurado (electrico, RACK y red de datos), (2 visitas anuales).</t>
    </r>
    <r>
      <rPr>
        <b/>
        <sz val="12"/>
        <rFont val="Swis721 Cn BT"/>
        <family val="2"/>
      </rPr>
      <t xml:space="preserve"> Incluye peinado de cableado, revisión y certificación de puntos de datos,</t>
    </r>
    <r>
      <rPr>
        <sz val="12"/>
        <rFont val="Swis721 Cn BT"/>
        <family val="2"/>
      </rPr>
      <t xml:space="preserve"> revisión de conexiones electricas, conexión del tablero electrico que se encuentra instalado en el RACK + Radio enlace con SIES M</t>
    </r>
  </si>
  <si>
    <t>AIRES</t>
  </si>
  <si>
    <t>REFORMA CONDUCTOS</t>
  </si>
  <si>
    <t>TOTAL  IVA</t>
  </si>
  <si>
    <t xml:space="preserve">TOTAL </t>
  </si>
  <si>
    <t>$</t>
  </si>
  <si>
    <t xml:space="preserve">Suministro e instalación de película samblasti en C Interno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</si>
</sst>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&quot;$&quot;* #,##0_-;\-&quot;$&quot;* #,##0_-;_-&quot;$&quot;* &quot;-&quot;_-;_-@_-"/>
    <numFmt numFmtId="165" formatCode="_ &quot;$&quot;\ * #,##0.00_ ;_ &quot;$&quot;\ * \-#,##0.00_ ;_ &quot;$&quot;\ * &quot;-&quot;??_ ;_ @_ "/>
    <numFmt numFmtId="166" formatCode="_ * #,##0.00_ ;_ * \-#,##0.00_ ;_ * &quot;-&quot;??_ ;_ @_ "/>
    <numFmt numFmtId="167" formatCode="_ [$€]\ * #,##0.00_ ;_ [$€]\ * \-#,##0.00_ ;_ [$€]\ * &quot;-&quot;??_ ;_ @_ "/>
    <numFmt numFmtId="168" formatCode="_ &quot;$&quot;\ * #,##0_ ;_ &quot;$&quot;\ * \-#,##0_ ;_ &quot;$&quot;\ * &quot;-&quot;??_ ;_ @_ "/>
    <numFmt numFmtId="169" formatCode="#,##0.0_);\(#,##0.0\)"/>
  </numFmts>
  <fonts count="13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  <charset val="204"/>
    </font>
    <font>
      <sz val="12"/>
      <name val="Times New Roman"/>
      <family val="1"/>
    </font>
    <font>
      <b/>
      <sz val="8"/>
      <name val="Comic Sans MS"/>
      <family val="4"/>
    </font>
    <font>
      <sz val="10"/>
      <name val="Arial"/>
      <family val="2"/>
    </font>
    <font>
      <sz val="10"/>
      <name val="Arial"/>
      <family val="2"/>
    </font>
    <font>
      <sz val="10"/>
      <name val="Swis721 Cn BT"/>
      <family val="2"/>
    </font>
    <font>
      <b/>
      <sz val="12"/>
      <name val="Swis721 Cn BT"/>
      <family val="2"/>
    </font>
    <font>
      <sz val="12"/>
      <name val="Swis721 Cn BT"/>
      <family val="2"/>
    </font>
    <font>
      <b/>
      <sz val="10"/>
      <name val="Swis721 Cn BT"/>
      <family val="2"/>
    </font>
    <font>
      <sz val="12"/>
      <name val="Swis721 Cn BT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4" fillId="0" borderId="0"/>
    <xf numFmtId="0" fontId="2" fillId="0" borderId="0"/>
    <xf numFmtId="0" fontId="2" fillId="0" borderId="0"/>
    <xf numFmtId="0" fontId="3" fillId="0" borderId="0"/>
    <xf numFmtId="167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168" fontId="10" fillId="0" borderId="1" xfId="10" applyNumberFormat="1" applyFont="1" applyFill="1" applyBorder="1" applyAlignment="1">
      <alignment vertical="center"/>
    </xf>
    <xf numFmtId="168" fontId="12" fillId="0" borderId="1" xfId="10" applyNumberFormat="1" applyFont="1" applyFill="1" applyBorder="1" applyAlignment="1">
      <alignment vertical="center"/>
    </xf>
    <xf numFmtId="169" fontId="12" fillId="0" borderId="1" xfId="0" applyNumberFormat="1" applyFont="1" applyFill="1" applyBorder="1" applyAlignment="1">
      <alignment horizontal="center" vertical="center"/>
    </xf>
    <xf numFmtId="37" fontId="12" fillId="0" borderId="1" xfId="0" applyNumberFormat="1" applyFont="1" applyFill="1" applyBorder="1" applyAlignment="1">
      <alignment horizontal="center" vertical="center"/>
    </xf>
    <xf numFmtId="169" fontId="12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164" fontId="9" fillId="0" borderId="1" xfId="0" applyNumberFormat="1" applyFont="1" applyBorder="1" applyAlignment="1">
      <alignment horizontal="center" vertical="center"/>
    </xf>
    <xf numFmtId="169" fontId="10" fillId="0" borderId="1" xfId="0" applyNumberFormat="1" applyFont="1" applyFill="1" applyBorder="1" applyAlignment="1">
      <alignment horizontal="left" vertical="center" wrapText="1"/>
    </xf>
    <xf numFmtId="37" fontId="9" fillId="3" borderId="1" xfId="0" applyNumberFormat="1" applyFont="1" applyFill="1" applyBorder="1" applyAlignment="1">
      <alignment horizontal="center" vertical="center"/>
    </xf>
    <xf numFmtId="169" fontId="9" fillId="3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left" vertical="center"/>
    </xf>
    <xf numFmtId="0" fontId="9" fillId="3" borderId="3" xfId="0" applyFont="1" applyFill="1" applyBorder="1" applyAlignment="1">
      <alignment horizontal="right" vertical="center" wrapText="1"/>
    </xf>
    <xf numFmtId="0" fontId="9" fillId="3" borderId="4" xfId="0" applyFont="1" applyFill="1" applyBorder="1" applyAlignment="1">
      <alignment horizontal="right" vertical="center" wrapText="1"/>
    </xf>
    <xf numFmtId="0" fontId="9" fillId="3" borderId="5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/>
    </xf>
  </cellXfs>
  <cellStyles count="14">
    <cellStyle name="0,0_x000d__x000a_NA_x000d__x000a_" xfId="1"/>
    <cellStyle name="0,0_x000d__x000a_NA_x000d__x000a_ 2" xfId="2"/>
    <cellStyle name="0,0_x000d__x000a_NA_x000d__x000a_ 3" xfId="3"/>
    <cellStyle name="Estilo 1" xfId="4"/>
    <cellStyle name="Euro" xfId="5"/>
    <cellStyle name="Euro 2" xfId="6"/>
    <cellStyle name="Millares 4" xfId="7"/>
    <cellStyle name="Millares 4 2" xfId="8"/>
    <cellStyle name="Millares 5" xfId="9"/>
    <cellStyle name="Moneda" xfId="10" builtinId="4"/>
    <cellStyle name="Moneda 4" xfId="11"/>
    <cellStyle name="Normal" xfId="0" builtinId="0"/>
    <cellStyle name="Normal 2" xfId="12"/>
    <cellStyle name="Normal 3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view="pageBreakPreview" topLeftCell="A28" zoomScale="80" zoomScaleNormal="85" zoomScaleSheetLayoutView="80" zoomScalePageLayoutView="130" workbookViewId="0">
      <selection sqref="A1:F54"/>
    </sheetView>
  </sheetViews>
  <sheetFormatPr baseColWidth="10" defaultRowHeight="12.75"/>
  <cols>
    <col min="1" max="1" width="6.5703125" style="1" customWidth="1"/>
    <col min="2" max="2" width="61.42578125" style="1" customWidth="1"/>
    <col min="3" max="3" width="6.42578125" style="1" customWidth="1"/>
    <col min="4" max="4" width="8.140625" style="1" customWidth="1"/>
    <col min="5" max="5" width="11.85546875" style="1" customWidth="1"/>
    <col min="6" max="6" width="15.42578125" style="1" bestFit="1" customWidth="1"/>
    <col min="7" max="7" width="11.42578125" style="1"/>
    <col min="8" max="9" width="24.42578125" style="1" bestFit="1" customWidth="1"/>
    <col min="10" max="16384" width="11.42578125" style="1"/>
  </cols>
  <sheetData>
    <row r="1" spans="1:6" s="2" customFormat="1" ht="25.5">
      <c r="A1" s="3" t="s">
        <v>0</v>
      </c>
      <c r="B1" s="6" t="s">
        <v>1</v>
      </c>
      <c r="C1" s="3" t="s">
        <v>2</v>
      </c>
      <c r="D1" s="4" t="s">
        <v>6</v>
      </c>
      <c r="E1" s="5" t="s">
        <v>3</v>
      </c>
      <c r="F1" s="4" t="s">
        <v>4</v>
      </c>
    </row>
    <row r="2" spans="1:6" s="2" customFormat="1" ht="15">
      <c r="A2" s="21" t="s">
        <v>7</v>
      </c>
      <c r="B2" s="21"/>
      <c r="C2" s="9"/>
      <c r="D2" s="9"/>
      <c r="E2" s="8"/>
      <c r="F2" s="7"/>
    </row>
    <row r="3" spans="1:6" s="2" customFormat="1" ht="15">
      <c r="A3" s="21" t="s">
        <v>8</v>
      </c>
      <c r="B3" s="21"/>
      <c r="C3" s="9"/>
      <c r="D3" s="10"/>
      <c r="E3" s="8"/>
      <c r="F3" s="7"/>
    </row>
    <row r="4" spans="1:6" s="2" customFormat="1" ht="15">
      <c r="A4" s="10">
        <v>1</v>
      </c>
      <c r="B4" s="11" t="s">
        <v>9</v>
      </c>
      <c r="C4" s="9" t="s">
        <v>10</v>
      </c>
      <c r="D4" s="10">
        <v>255</v>
      </c>
      <c r="E4" s="8">
        <v>0</v>
      </c>
      <c r="F4" s="7">
        <f t="shared" ref="F4:F51" si="0">E4*D4</f>
        <v>0</v>
      </c>
    </row>
    <row r="5" spans="1:6" s="2" customFormat="1" ht="15">
      <c r="A5" s="10">
        <v>2</v>
      </c>
      <c r="B5" s="11" t="s">
        <v>11</v>
      </c>
      <c r="C5" s="9" t="s">
        <v>10</v>
      </c>
      <c r="D5" s="10">
        <v>154</v>
      </c>
      <c r="E5" s="8">
        <v>0</v>
      </c>
      <c r="F5" s="7">
        <f t="shared" si="0"/>
        <v>0</v>
      </c>
    </row>
    <row r="6" spans="1:6" s="2" customFormat="1" ht="15">
      <c r="A6" s="10">
        <v>3</v>
      </c>
      <c r="B6" s="11" t="s">
        <v>12</v>
      </c>
      <c r="C6" s="9" t="s">
        <v>10</v>
      </c>
      <c r="D6" s="10">
        <v>350</v>
      </c>
      <c r="E6" s="8">
        <v>0</v>
      </c>
      <c r="F6" s="7">
        <f t="shared" si="0"/>
        <v>0</v>
      </c>
    </row>
    <row r="7" spans="1:6" s="2" customFormat="1" ht="15">
      <c r="A7" s="10">
        <v>4</v>
      </c>
      <c r="B7" s="11" t="s">
        <v>13</v>
      </c>
      <c r="C7" s="9" t="s">
        <v>10</v>
      </c>
      <c r="D7" s="10">
        <v>443</v>
      </c>
      <c r="E7" s="8">
        <v>0</v>
      </c>
      <c r="F7" s="7">
        <f t="shared" si="0"/>
        <v>0</v>
      </c>
    </row>
    <row r="8" spans="1:6" s="2" customFormat="1" ht="15">
      <c r="A8" s="10">
        <v>5</v>
      </c>
      <c r="B8" s="11" t="s">
        <v>14</v>
      </c>
      <c r="C8" s="9" t="s">
        <v>15</v>
      </c>
      <c r="D8" s="10">
        <v>1</v>
      </c>
      <c r="E8" s="8">
        <v>0</v>
      </c>
      <c r="F8" s="7">
        <f t="shared" si="0"/>
        <v>0</v>
      </c>
    </row>
    <row r="9" spans="1:6" s="2" customFormat="1" ht="15">
      <c r="A9" s="10">
        <v>6</v>
      </c>
      <c r="B9" s="11" t="s">
        <v>16</v>
      </c>
      <c r="C9" s="9" t="s">
        <v>17</v>
      </c>
      <c r="D9" s="10">
        <v>196</v>
      </c>
      <c r="E9" s="8">
        <v>0</v>
      </c>
      <c r="F9" s="7">
        <f t="shared" si="0"/>
        <v>0</v>
      </c>
    </row>
    <row r="10" spans="1:6" s="2" customFormat="1" ht="15">
      <c r="A10" s="10">
        <v>7</v>
      </c>
      <c r="B10" s="11" t="s">
        <v>18</v>
      </c>
      <c r="C10" s="9" t="s">
        <v>17</v>
      </c>
      <c r="D10" s="10">
        <v>37.5</v>
      </c>
      <c r="E10" s="8">
        <v>0</v>
      </c>
      <c r="F10" s="7">
        <f t="shared" si="0"/>
        <v>0</v>
      </c>
    </row>
    <row r="11" spans="1:6" s="2" customFormat="1" ht="15">
      <c r="A11" s="10">
        <v>8</v>
      </c>
      <c r="B11" s="11" t="s">
        <v>19</v>
      </c>
      <c r="C11" s="9" t="s">
        <v>20</v>
      </c>
      <c r="D11" s="10">
        <v>1</v>
      </c>
      <c r="E11" s="8">
        <v>0</v>
      </c>
      <c r="F11" s="7">
        <f t="shared" si="0"/>
        <v>0</v>
      </c>
    </row>
    <row r="12" spans="1:6" s="2" customFormat="1" ht="15">
      <c r="A12" s="21" t="s">
        <v>21</v>
      </c>
      <c r="B12" s="21"/>
      <c r="C12" s="9"/>
      <c r="D12" s="10"/>
      <c r="E12" s="8"/>
      <c r="F12" s="7"/>
    </row>
    <row r="13" spans="1:6" s="2" customFormat="1" ht="30">
      <c r="A13" s="10">
        <v>9</v>
      </c>
      <c r="B13" s="11" t="s">
        <v>22</v>
      </c>
      <c r="C13" s="9" t="s">
        <v>20</v>
      </c>
      <c r="D13" s="10">
        <v>100</v>
      </c>
      <c r="E13" s="8">
        <v>0</v>
      </c>
      <c r="F13" s="7">
        <f t="shared" si="0"/>
        <v>0</v>
      </c>
    </row>
    <row r="14" spans="1:6" s="2" customFormat="1" ht="30">
      <c r="A14" s="10">
        <v>10</v>
      </c>
      <c r="B14" s="11" t="s">
        <v>23</v>
      </c>
      <c r="C14" s="9" t="s">
        <v>20</v>
      </c>
      <c r="D14" s="10">
        <v>51</v>
      </c>
      <c r="E14" s="8">
        <v>0</v>
      </c>
      <c r="F14" s="7">
        <f t="shared" si="0"/>
        <v>0</v>
      </c>
    </row>
    <row r="15" spans="1:6" s="2" customFormat="1" ht="15">
      <c r="A15" s="10">
        <v>11</v>
      </c>
      <c r="B15" s="11" t="s">
        <v>24</v>
      </c>
      <c r="C15" s="9" t="s">
        <v>20</v>
      </c>
      <c r="D15" s="10">
        <v>86</v>
      </c>
      <c r="E15" s="8">
        <v>0</v>
      </c>
      <c r="F15" s="7">
        <f t="shared" si="0"/>
        <v>0</v>
      </c>
    </row>
    <row r="16" spans="1:6" s="2" customFormat="1" ht="15">
      <c r="A16" s="10">
        <v>12</v>
      </c>
      <c r="B16" s="11" t="s">
        <v>25</v>
      </c>
      <c r="C16" s="9" t="s">
        <v>20</v>
      </c>
      <c r="D16" s="10">
        <v>1</v>
      </c>
      <c r="E16" s="8">
        <v>0</v>
      </c>
      <c r="F16" s="7">
        <f t="shared" si="0"/>
        <v>0</v>
      </c>
    </row>
    <row r="17" spans="1:6" s="2" customFormat="1" ht="15">
      <c r="A17" s="21" t="s">
        <v>26</v>
      </c>
      <c r="B17" s="21"/>
      <c r="C17" s="9"/>
      <c r="D17" s="10"/>
      <c r="E17" s="8"/>
      <c r="F17" s="7"/>
    </row>
    <row r="18" spans="1:6" s="2" customFormat="1" ht="15">
      <c r="A18" s="10">
        <v>13</v>
      </c>
      <c r="B18" s="11" t="s">
        <v>27</v>
      </c>
      <c r="C18" s="9" t="s">
        <v>15</v>
      </c>
      <c r="D18" s="10">
        <v>1</v>
      </c>
      <c r="E18" s="8">
        <v>0</v>
      </c>
      <c r="F18" s="7">
        <f t="shared" si="0"/>
        <v>0</v>
      </c>
    </row>
    <row r="19" spans="1:6" s="2" customFormat="1" ht="15">
      <c r="A19" s="10">
        <v>14</v>
      </c>
      <c r="B19" s="11" t="s">
        <v>28</v>
      </c>
      <c r="C19" s="9" t="s">
        <v>20</v>
      </c>
      <c r="D19" s="10">
        <v>14</v>
      </c>
      <c r="E19" s="8">
        <v>0</v>
      </c>
      <c r="F19" s="7">
        <f t="shared" si="0"/>
        <v>0</v>
      </c>
    </row>
    <row r="20" spans="1:6" s="2" customFormat="1" ht="15">
      <c r="A20" s="10">
        <v>15</v>
      </c>
      <c r="B20" s="11" t="s">
        <v>29</v>
      </c>
      <c r="C20" s="9" t="s">
        <v>20</v>
      </c>
      <c r="D20" s="10">
        <v>86</v>
      </c>
      <c r="E20" s="8">
        <v>0</v>
      </c>
      <c r="F20" s="7">
        <f t="shared" si="0"/>
        <v>0</v>
      </c>
    </row>
    <row r="21" spans="1:6" s="2" customFormat="1" ht="15">
      <c r="A21" s="10">
        <v>16</v>
      </c>
      <c r="B21" s="14" t="s">
        <v>64</v>
      </c>
      <c r="C21" s="9" t="s">
        <v>15</v>
      </c>
      <c r="D21" s="10">
        <v>1</v>
      </c>
      <c r="E21" s="8">
        <v>0</v>
      </c>
      <c r="F21" s="7">
        <f t="shared" si="0"/>
        <v>0</v>
      </c>
    </row>
    <row r="22" spans="1:6" s="2" customFormat="1" ht="15">
      <c r="A22" s="10">
        <v>17</v>
      </c>
      <c r="B22" s="11" t="s">
        <v>30</v>
      </c>
      <c r="C22" s="9" t="s">
        <v>20</v>
      </c>
      <c r="D22" s="10">
        <v>2</v>
      </c>
      <c r="E22" s="8">
        <v>0</v>
      </c>
      <c r="F22" s="7">
        <f t="shared" si="0"/>
        <v>0</v>
      </c>
    </row>
    <row r="23" spans="1:6" s="2" customFormat="1" ht="30">
      <c r="A23" s="10">
        <v>18</v>
      </c>
      <c r="B23" s="11" t="s">
        <v>31</v>
      </c>
      <c r="C23" s="9" t="s">
        <v>15</v>
      </c>
      <c r="D23" s="10">
        <v>1</v>
      </c>
      <c r="E23" s="8">
        <v>0</v>
      </c>
      <c r="F23" s="7">
        <f t="shared" si="0"/>
        <v>0</v>
      </c>
    </row>
    <row r="24" spans="1:6" s="2" customFormat="1" ht="15">
      <c r="A24" s="21" t="s">
        <v>32</v>
      </c>
      <c r="B24" s="21"/>
      <c r="C24" s="9"/>
      <c r="D24" s="10"/>
      <c r="E24" s="8"/>
      <c r="F24" s="7"/>
    </row>
    <row r="25" spans="1:6" s="2" customFormat="1" ht="15">
      <c r="A25" s="10">
        <v>19</v>
      </c>
      <c r="B25" s="11" t="s">
        <v>33</v>
      </c>
      <c r="C25" s="9" t="s">
        <v>15</v>
      </c>
      <c r="D25" s="10">
        <v>1</v>
      </c>
      <c r="E25" s="8">
        <v>0</v>
      </c>
      <c r="F25" s="7">
        <f t="shared" si="0"/>
        <v>0</v>
      </c>
    </row>
    <row r="26" spans="1:6" s="2" customFormat="1" ht="15">
      <c r="A26" s="21" t="s">
        <v>34</v>
      </c>
      <c r="B26" s="21"/>
      <c r="C26" s="9"/>
      <c r="D26" s="10"/>
      <c r="E26" s="8"/>
      <c r="F26" s="7"/>
    </row>
    <row r="27" spans="1:6" s="2" customFormat="1" ht="30">
      <c r="A27" s="10">
        <v>20</v>
      </c>
      <c r="B27" s="11" t="s">
        <v>35</v>
      </c>
      <c r="C27" s="9" t="s">
        <v>20</v>
      </c>
      <c r="D27" s="10">
        <v>1</v>
      </c>
      <c r="E27" s="8">
        <v>0</v>
      </c>
      <c r="F27" s="7">
        <f t="shared" si="0"/>
        <v>0</v>
      </c>
    </row>
    <row r="28" spans="1:6" s="2" customFormat="1" ht="15">
      <c r="A28" s="10">
        <v>21</v>
      </c>
      <c r="B28" s="11" t="s">
        <v>36</v>
      </c>
      <c r="C28" s="9" t="s">
        <v>20</v>
      </c>
      <c r="D28" s="10">
        <v>8</v>
      </c>
      <c r="E28" s="8">
        <v>0</v>
      </c>
      <c r="F28" s="7">
        <f t="shared" si="0"/>
        <v>0</v>
      </c>
    </row>
    <row r="29" spans="1:6" s="2" customFormat="1" ht="15">
      <c r="A29" s="10">
        <v>22</v>
      </c>
      <c r="B29" s="11" t="s">
        <v>37</v>
      </c>
      <c r="C29" s="9" t="s">
        <v>20</v>
      </c>
      <c r="D29" s="10">
        <v>2</v>
      </c>
      <c r="E29" s="8">
        <v>0</v>
      </c>
      <c r="F29" s="7">
        <f t="shared" si="0"/>
        <v>0</v>
      </c>
    </row>
    <row r="30" spans="1:6" s="2" customFormat="1" ht="30">
      <c r="A30" s="10">
        <v>23</v>
      </c>
      <c r="B30" s="11" t="s">
        <v>38</v>
      </c>
      <c r="C30" s="9" t="s">
        <v>15</v>
      </c>
      <c r="D30" s="10">
        <v>1</v>
      </c>
      <c r="E30" s="8">
        <v>0</v>
      </c>
      <c r="F30" s="7">
        <f t="shared" si="0"/>
        <v>0</v>
      </c>
    </row>
    <row r="31" spans="1:6" s="2" customFormat="1" ht="15">
      <c r="A31" s="10">
        <v>24</v>
      </c>
      <c r="B31" s="11" t="s">
        <v>39</v>
      </c>
      <c r="C31" s="9" t="s">
        <v>15</v>
      </c>
      <c r="D31" s="10">
        <v>1</v>
      </c>
      <c r="E31" s="8">
        <v>0</v>
      </c>
      <c r="F31" s="7">
        <f t="shared" si="0"/>
        <v>0</v>
      </c>
    </row>
    <row r="32" spans="1:6" s="2" customFormat="1" ht="15">
      <c r="A32" s="21" t="s">
        <v>40</v>
      </c>
      <c r="B32" s="21"/>
      <c r="C32" s="9"/>
      <c r="D32" s="10"/>
      <c r="E32" s="8"/>
      <c r="F32" s="7"/>
    </row>
    <row r="33" spans="1:6" s="2" customFormat="1" ht="15">
      <c r="A33" s="10">
        <v>25</v>
      </c>
      <c r="B33" s="11" t="s">
        <v>41</v>
      </c>
      <c r="C33" s="9" t="s">
        <v>20</v>
      </c>
      <c r="D33" s="10">
        <v>1</v>
      </c>
      <c r="E33" s="8">
        <v>0</v>
      </c>
      <c r="F33" s="7">
        <f t="shared" si="0"/>
        <v>0</v>
      </c>
    </row>
    <row r="34" spans="1:6" s="2" customFormat="1" ht="15">
      <c r="A34" s="10">
        <v>26</v>
      </c>
      <c r="B34" s="11" t="s">
        <v>42</v>
      </c>
      <c r="C34" s="9" t="s">
        <v>20</v>
      </c>
      <c r="D34" s="10">
        <v>4</v>
      </c>
      <c r="E34" s="8">
        <v>0</v>
      </c>
      <c r="F34" s="7">
        <f t="shared" si="0"/>
        <v>0</v>
      </c>
    </row>
    <row r="35" spans="1:6" s="2" customFormat="1" ht="15">
      <c r="A35" s="10">
        <v>27</v>
      </c>
      <c r="B35" s="11" t="s">
        <v>43</v>
      </c>
      <c r="C35" s="9" t="s">
        <v>20</v>
      </c>
      <c r="D35" s="10">
        <v>4</v>
      </c>
      <c r="E35" s="8">
        <v>0</v>
      </c>
      <c r="F35" s="7">
        <f t="shared" si="0"/>
        <v>0</v>
      </c>
    </row>
    <row r="36" spans="1:6" s="2" customFormat="1" ht="15">
      <c r="A36" s="21" t="s">
        <v>44</v>
      </c>
      <c r="B36" s="21"/>
      <c r="C36" s="9"/>
      <c r="D36" s="10"/>
      <c r="E36" s="8"/>
      <c r="F36" s="7"/>
    </row>
    <row r="37" spans="1:6" s="2" customFormat="1" ht="30">
      <c r="A37" s="10">
        <v>28</v>
      </c>
      <c r="B37" s="11" t="s">
        <v>45</v>
      </c>
      <c r="C37" s="9" t="s">
        <v>46</v>
      </c>
      <c r="D37" s="10">
        <v>1</v>
      </c>
      <c r="E37" s="8">
        <v>0</v>
      </c>
      <c r="F37" s="7">
        <f t="shared" si="0"/>
        <v>0</v>
      </c>
    </row>
    <row r="38" spans="1:6" s="2" customFormat="1" ht="75">
      <c r="A38" s="10">
        <v>29</v>
      </c>
      <c r="B38" s="11" t="s">
        <v>47</v>
      </c>
      <c r="C38" s="9" t="s">
        <v>46</v>
      </c>
      <c r="D38" s="10">
        <v>1</v>
      </c>
      <c r="E38" s="8">
        <v>0</v>
      </c>
      <c r="F38" s="7">
        <f t="shared" si="0"/>
        <v>0</v>
      </c>
    </row>
    <row r="39" spans="1:6" s="2" customFormat="1" ht="30">
      <c r="A39" s="10">
        <v>30</v>
      </c>
      <c r="B39" s="11" t="s">
        <v>48</v>
      </c>
      <c r="C39" s="9" t="s">
        <v>46</v>
      </c>
      <c r="D39" s="10">
        <v>1</v>
      </c>
      <c r="E39" s="8">
        <v>0</v>
      </c>
      <c r="F39" s="7">
        <f t="shared" si="0"/>
        <v>0</v>
      </c>
    </row>
    <row r="40" spans="1:6" s="2" customFormat="1" ht="91.5">
      <c r="A40" s="10">
        <v>31</v>
      </c>
      <c r="B40" s="14" t="s">
        <v>58</v>
      </c>
      <c r="C40" s="9" t="s">
        <v>46</v>
      </c>
      <c r="D40" s="10">
        <v>1</v>
      </c>
      <c r="E40" s="8">
        <v>0</v>
      </c>
      <c r="F40" s="7">
        <f t="shared" si="0"/>
        <v>0</v>
      </c>
    </row>
    <row r="41" spans="1:6" s="2" customFormat="1" ht="45">
      <c r="A41" s="10">
        <v>32</v>
      </c>
      <c r="B41" s="11" t="s">
        <v>49</v>
      </c>
      <c r="C41" s="9" t="s">
        <v>46</v>
      </c>
      <c r="D41" s="10">
        <v>1</v>
      </c>
      <c r="E41" s="8">
        <v>0</v>
      </c>
      <c r="F41" s="7">
        <f t="shared" si="0"/>
        <v>0</v>
      </c>
    </row>
    <row r="42" spans="1:6" s="2" customFormat="1" ht="15">
      <c r="A42" s="21" t="s">
        <v>50</v>
      </c>
      <c r="B42" s="21"/>
      <c r="C42" s="9"/>
      <c r="D42" s="10"/>
      <c r="E42" s="8"/>
      <c r="F42" s="7"/>
    </row>
    <row r="43" spans="1:6" s="2" customFormat="1" ht="30">
      <c r="A43" s="10">
        <v>33</v>
      </c>
      <c r="B43" s="11" t="s">
        <v>51</v>
      </c>
      <c r="C43" s="9" t="s">
        <v>20</v>
      </c>
      <c r="D43" s="10">
        <v>10</v>
      </c>
      <c r="E43" s="8">
        <v>0</v>
      </c>
      <c r="F43" s="7">
        <f t="shared" si="0"/>
        <v>0</v>
      </c>
    </row>
    <row r="44" spans="1:6" s="2" customFormat="1" ht="15">
      <c r="A44" s="10">
        <v>34</v>
      </c>
      <c r="B44" s="11" t="s">
        <v>52</v>
      </c>
      <c r="C44" s="9" t="s">
        <v>20</v>
      </c>
      <c r="D44" s="10">
        <v>8</v>
      </c>
      <c r="E44" s="8">
        <v>0</v>
      </c>
      <c r="F44" s="7">
        <f t="shared" si="0"/>
        <v>0</v>
      </c>
    </row>
    <row r="45" spans="1:6" s="2" customFormat="1" ht="15">
      <c r="A45" s="10">
        <v>35</v>
      </c>
      <c r="B45" s="11" t="s">
        <v>53</v>
      </c>
      <c r="C45" s="9" t="s">
        <v>20</v>
      </c>
      <c r="D45" s="10">
        <v>10</v>
      </c>
      <c r="E45" s="8">
        <v>0</v>
      </c>
      <c r="F45" s="7">
        <f t="shared" si="0"/>
        <v>0</v>
      </c>
    </row>
    <row r="46" spans="1:6" s="2" customFormat="1" ht="15">
      <c r="A46" s="10">
        <v>36</v>
      </c>
      <c r="B46" s="11" t="s">
        <v>54</v>
      </c>
      <c r="C46" s="9" t="s">
        <v>20</v>
      </c>
      <c r="D46" s="10">
        <v>2</v>
      </c>
      <c r="E46" s="8">
        <v>0</v>
      </c>
      <c r="F46" s="7">
        <f t="shared" si="0"/>
        <v>0</v>
      </c>
    </row>
    <row r="47" spans="1:6" s="2" customFormat="1" ht="15">
      <c r="A47" s="10">
        <v>37</v>
      </c>
      <c r="B47" s="11" t="s">
        <v>55</v>
      </c>
      <c r="C47" s="9" t="s">
        <v>20</v>
      </c>
      <c r="D47" s="10">
        <v>2</v>
      </c>
      <c r="E47" s="8">
        <v>0</v>
      </c>
      <c r="F47" s="7">
        <f t="shared" si="0"/>
        <v>0</v>
      </c>
    </row>
    <row r="48" spans="1:6" s="2" customFormat="1" ht="15">
      <c r="A48" s="10">
        <v>38</v>
      </c>
      <c r="B48" s="11" t="s">
        <v>56</v>
      </c>
      <c r="C48" s="9" t="s">
        <v>20</v>
      </c>
      <c r="D48" s="10">
        <v>2</v>
      </c>
      <c r="E48" s="8">
        <v>0</v>
      </c>
      <c r="F48" s="7">
        <f t="shared" si="0"/>
        <v>0</v>
      </c>
    </row>
    <row r="49" spans="1:6" s="2" customFormat="1" ht="15">
      <c r="A49" s="10">
        <v>39</v>
      </c>
      <c r="B49" s="11" t="s">
        <v>57</v>
      </c>
      <c r="C49" s="9" t="s">
        <v>20</v>
      </c>
      <c r="D49" s="10">
        <v>3</v>
      </c>
      <c r="E49" s="8">
        <v>0</v>
      </c>
      <c r="F49" s="7">
        <f t="shared" si="0"/>
        <v>0</v>
      </c>
    </row>
    <row r="50" spans="1:6" s="2" customFormat="1" ht="15.75">
      <c r="A50" s="15"/>
      <c r="B50" s="16" t="s">
        <v>59</v>
      </c>
      <c r="C50" s="9"/>
      <c r="D50" s="10"/>
      <c r="E50" s="8"/>
      <c r="F50" s="7"/>
    </row>
    <row r="51" spans="1:6" s="2" customFormat="1" ht="15">
      <c r="A51" s="10">
        <v>40</v>
      </c>
      <c r="B51" s="11" t="s">
        <v>60</v>
      </c>
      <c r="C51" s="9" t="s">
        <v>46</v>
      </c>
      <c r="D51" s="10">
        <v>1</v>
      </c>
      <c r="E51" s="8">
        <v>0</v>
      </c>
      <c r="F51" s="7">
        <f t="shared" si="0"/>
        <v>0</v>
      </c>
    </row>
    <row r="52" spans="1:6" ht="15.75" customHeight="1">
      <c r="A52" s="12"/>
      <c r="B52" s="18" t="s">
        <v>5</v>
      </c>
      <c r="C52" s="19"/>
      <c r="D52" s="19"/>
      <c r="E52" s="20"/>
      <c r="F52" s="13">
        <f>SUM(F2:F51)</f>
        <v>0</v>
      </c>
    </row>
    <row r="53" spans="1:6" ht="15.75">
      <c r="A53" s="12"/>
      <c r="B53" s="18" t="s">
        <v>61</v>
      </c>
      <c r="C53" s="19"/>
      <c r="D53" s="19"/>
      <c r="E53" s="20"/>
      <c r="F53" s="17" t="s">
        <v>63</v>
      </c>
    </row>
    <row r="54" spans="1:6" ht="15.75">
      <c r="A54" s="12"/>
      <c r="B54" s="18" t="s">
        <v>62</v>
      </c>
      <c r="C54" s="19"/>
      <c r="D54" s="19"/>
      <c r="E54" s="20"/>
      <c r="F54" s="17" t="s">
        <v>63</v>
      </c>
    </row>
  </sheetData>
  <mergeCells count="12">
    <mergeCell ref="B54:E54"/>
    <mergeCell ref="A2:B2"/>
    <mergeCell ref="A3:B3"/>
    <mergeCell ref="A12:B12"/>
    <mergeCell ref="A17:B17"/>
    <mergeCell ref="A24:B24"/>
    <mergeCell ref="A26:B26"/>
    <mergeCell ref="A32:B32"/>
    <mergeCell ref="A36:B36"/>
    <mergeCell ref="A42:B42"/>
    <mergeCell ref="B52:E52"/>
    <mergeCell ref="B53:E53"/>
  </mergeCells>
  <printOptions horizontalCentered="1" verticalCentered="1"/>
  <pageMargins left="0" right="0" top="0.47244094488188981" bottom="0.39370078740157483" header="0" footer="0"/>
  <pageSetup scale="84" orientation="portrait" r:id="rId1"/>
  <rowBreaks count="2" manualBreakCount="2">
    <brk id="38" max="5" man="1"/>
    <brk id="5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MODELO CZ</vt:lpstr>
      <vt:lpstr>'MODELO CZ'!Área_de_impresión</vt:lpstr>
    </vt:vector>
  </TitlesOfParts>
  <Company>EEPPM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jjaramlo</dc:creator>
  <cp:lastModifiedBy>Manuel Mejia Palacio</cp:lastModifiedBy>
  <cp:lastPrinted>2016-04-16T18:56:42Z</cp:lastPrinted>
  <dcterms:created xsi:type="dcterms:W3CDTF">2006-06-07T22:51:39Z</dcterms:created>
  <dcterms:modified xsi:type="dcterms:W3CDTF">2016-05-20T20:25:59Z</dcterms:modified>
</cp:coreProperties>
</file>