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440" windowHeight="13860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D21" i="1" l="1"/>
  <c r="D20" i="1"/>
  <c r="D23" i="1"/>
  <c r="D22" i="1"/>
  <c r="D16" i="1"/>
  <c r="D24" i="1"/>
  <c r="D17" i="1" l="1"/>
  <c r="D25" i="1"/>
  <c r="D11" i="1"/>
  <c r="D12" i="1"/>
  <c r="D9" i="1" l="1"/>
  <c r="D10" i="1"/>
  <c r="D13" i="1"/>
  <c r="D14" i="1"/>
  <c r="D15" i="1"/>
  <c r="D6" i="1"/>
  <c r="D26" i="1" l="1"/>
  <c r="D27" i="1"/>
</calcChain>
</file>

<file path=xl/sharedStrings.xml><?xml version="1.0" encoding="utf-8"?>
<sst xmlns="http://schemas.openxmlformats.org/spreadsheetml/2006/main" count="34" uniqueCount="30">
  <si>
    <t>FORO DE EMPRENDIMIENTO DEL COMERCIANTE</t>
  </si>
  <si>
    <t>Fecha de realización</t>
  </si>
  <si>
    <t>DETALLE</t>
  </si>
  <si>
    <t>CANT.</t>
  </si>
  <si>
    <t>CONVOCATORIA</t>
  </si>
  <si>
    <t>RECURSOS Y PERSONAL LOGÍSTICOS</t>
  </si>
  <si>
    <t>OPERADOR LOGISTICO</t>
  </si>
  <si>
    <t>CERTIFICADO:
Tamaño: 27,9 cm x 21,5 cm
Tintas: 4x0
Papel: Propalmate 150 – 180 gr
Acabados: Refilados</t>
  </si>
  <si>
    <t>Subtotal</t>
  </si>
  <si>
    <t>Total</t>
  </si>
  <si>
    <t>PERSONAL LOGÍSTICO PARA REGISTRO DE LA ENTRADA</t>
  </si>
  <si>
    <t>Costo Unit.</t>
  </si>
  <si>
    <t>Costo Total</t>
  </si>
  <si>
    <t xml:space="preserve">
1. Evento para 350 personas
2. Horario del evento: de 8 AM a 12 M</t>
  </si>
  <si>
    <t>AMBIENTACIÓN DEL RECINTO (6 metros de Jardinera con flores exoticas)</t>
  </si>
  <si>
    <t>Expositores</t>
  </si>
  <si>
    <t>Pantalla LED 4*3</t>
  </si>
  <si>
    <t>Estructura colgado de Pantalla</t>
  </si>
  <si>
    <t>Sala para foro capacidad 3 personas</t>
  </si>
  <si>
    <t>Cubos blancos 50*50</t>
  </si>
  <si>
    <t>18 de noviembre</t>
  </si>
  <si>
    <t>PRODUCCIÓN DE VOLANTES DE CONVOCATORIA:
Postal de invitación: Tamaño: 16,5 cm de ancho x 11 cm de alto. Material: Propalcote 180 gr, Tintas: 4x0, Acabados: Refilado, laminado mate por un lado.</t>
  </si>
  <si>
    <t>SHOW CULTURAL MEDIANA CATEGORÍA:
(Show de humor con un presupuesto de $1.500.000)</t>
  </si>
  <si>
    <t>REFRIGERIO DE MEDIA MAÑANA (Sandwich Gourmet/ tetra pack)</t>
  </si>
  <si>
    <t>ELEMENTO DE PROMOCION Y DIFUSION (Souvenir) Presupuesto $6.000 
Estampado con el Logo del Municipio de Medellin a una tinta</t>
  </si>
  <si>
    <t>Bonos compra Almacén de Cadena por valor de $50.000 para compras en el éxito</t>
  </si>
  <si>
    <t>Auditorio con disponibilidad para 400 personas, distribuidas en tres espacios.</t>
  </si>
  <si>
    <t>Sonido de 15.000 vatios, con 3 micrófonos inalambrico y 1 microfono diadema</t>
  </si>
  <si>
    <t>Computador portatil</t>
  </si>
  <si>
    <t>Puesto de Socorro desde las 8AM hasta las 12M:
Ambulancia TAB (Transporte de Atención Básica)
Conformada por:
• Un (1) Conductor
• Un (1) APH
• Dos (2) Socorristas
Horario: de 8:00 am a 12:00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</si>
</sst>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_-;\-* #,##0_-;_-* &quot;-&quot;_-;_-@_-"/>
    <numFmt numFmtId="165" formatCode="&quot;$&quot;#,##0;[Red]&quot;$&quot;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3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/>
    <xf numFmtId="165" fontId="7" fillId="0" borderId="1" xfId="3" applyNumberFormat="1" applyFont="1" applyFill="1" applyBorder="1" applyAlignment="1">
      <alignment horizontal="right" vertical="center" wrapText="1"/>
    </xf>
    <xf numFmtId="0" fontId="5" fillId="6" borderId="1" xfId="0" applyFont="1" applyFill="1" applyBorder="1"/>
    <xf numFmtId="165" fontId="5" fillId="6" borderId="1" xfId="0" applyNumberFormat="1" applyFont="1" applyFill="1" applyBorder="1"/>
    <xf numFmtId="165" fontId="5" fillId="6" borderId="1" xfId="1" applyNumberFormat="1" applyFont="1" applyFill="1" applyBorder="1"/>
    <xf numFmtId="165" fontId="5" fillId="0" borderId="0" xfId="0" applyNumberFormat="1" applyFont="1"/>
    <xf numFmtId="3" fontId="8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5">
    <cellStyle name="Millares" xfId="1" builtinId="3"/>
    <cellStyle name="Millares [0] 2" xfId="3"/>
    <cellStyle name="Moneda 2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showGridLines="0" tabSelected="1" workbookViewId="0">
      <selection activeCell="A18" sqref="A18"/>
    </sheetView>
  </sheetViews>
  <sheetFormatPr baseColWidth="10" defaultRowHeight="12.75" x14ac:dyDescent="0.2"/>
  <cols>
    <col min="1" max="1" width="45.7109375" style="3" customWidth="1"/>
    <col min="2" max="3" width="11.42578125" style="3"/>
    <col min="4" max="4" width="14.140625" style="3" bestFit="1" customWidth="1"/>
    <col min="5" max="16384" width="11.42578125" style="3"/>
  </cols>
  <sheetData>
    <row r="1" spans="1:11" x14ac:dyDescent="0.2">
      <c r="A1" s="19" t="s">
        <v>0</v>
      </c>
      <c r="B1" s="19"/>
      <c r="C1" s="19"/>
      <c r="D1" s="19"/>
    </row>
    <row r="2" spans="1:11" x14ac:dyDescent="0.2">
      <c r="A2" s="1" t="s">
        <v>1</v>
      </c>
      <c r="B2" s="21" t="s">
        <v>20</v>
      </c>
      <c r="C2" s="21"/>
      <c r="D2" s="21"/>
    </row>
    <row r="3" spans="1:11" ht="46.5" customHeight="1" x14ac:dyDescent="0.2">
      <c r="A3" s="20" t="s">
        <v>13</v>
      </c>
      <c r="B3" s="20"/>
      <c r="C3" s="20"/>
      <c r="D3" s="20"/>
    </row>
    <row r="4" spans="1:11" x14ac:dyDescent="0.2">
      <c r="A4" s="22" t="s">
        <v>4</v>
      </c>
      <c r="B4" s="22"/>
      <c r="C4" s="22"/>
      <c r="D4" s="22"/>
    </row>
    <row r="5" spans="1:11" x14ac:dyDescent="0.2">
      <c r="A5" s="15" t="s">
        <v>2</v>
      </c>
      <c r="B5" s="15" t="s">
        <v>3</v>
      </c>
      <c r="C5" s="15" t="s">
        <v>11</v>
      </c>
      <c r="D5" s="15" t="s">
        <v>12</v>
      </c>
    </row>
    <row r="6" spans="1:11" ht="51" x14ac:dyDescent="0.2">
      <c r="A6" s="2" t="s">
        <v>21</v>
      </c>
      <c r="B6" s="1">
        <v>1000</v>
      </c>
      <c r="C6" s="4"/>
      <c r="D6" s="4">
        <f>+B6*C6</f>
        <v>0</v>
      </c>
    </row>
    <row r="7" spans="1:11" x14ac:dyDescent="0.2">
      <c r="A7" s="18" t="s">
        <v>5</v>
      </c>
      <c r="B7" s="18"/>
      <c r="C7" s="18"/>
      <c r="D7" s="18"/>
    </row>
    <row r="8" spans="1:11" x14ac:dyDescent="0.2">
      <c r="A8" s="15" t="s">
        <v>2</v>
      </c>
      <c r="B8" s="15" t="s">
        <v>3</v>
      </c>
      <c r="C8" s="15" t="s">
        <v>11</v>
      </c>
      <c r="D8" s="15" t="s">
        <v>12</v>
      </c>
    </row>
    <row r="9" spans="1:11" x14ac:dyDescent="0.2">
      <c r="A9" s="2" t="s">
        <v>6</v>
      </c>
      <c r="B9" s="1">
        <v>1</v>
      </c>
      <c r="C9" s="4"/>
      <c r="D9" s="4">
        <f t="shared" ref="D9:D25" si="0">+B9*C9</f>
        <v>0</v>
      </c>
    </row>
    <row r="10" spans="1:11" x14ac:dyDescent="0.2">
      <c r="A10" s="2" t="s">
        <v>10</v>
      </c>
      <c r="B10" s="1">
        <v>8</v>
      </c>
      <c r="C10" s="4"/>
      <c r="D10" s="4">
        <f t="shared" si="0"/>
        <v>0</v>
      </c>
    </row>
    <row r="11" spans="1:11" ht="25.5" x14ac:dyDescent="0.2">
      <c r="A11" s="2" t="s">
        <v>14</v>
      </c>
      <c r="B11" s="1">
        <v>1</v>
      </c>
      <c r="C11" s="4"/>
      <c r="D11" s="4">
        <f t="shared" si="0"/>
        <v>0</v>
      </c>
    </row>
    <row r="12" spans="1:11" ht="25.5" x14ac:dyDescent="0.2">
      <c r="A12" s="2" t="s">
        <v>22</v>
      </c>
      <c r="B12" s="1">
        <v>1</v>
      </c>
      <c r="C12" s="4"/>
      <c r="D12" s="4">
        <f t="shared" si="0"/>
        <v>0</v>
      </c>
      <c r="E12" s="16"/>
      <c r="F12" s="17"/>
      <c r="G12" s="17"/>
      <c r="H12" s="17"/>
      <c r="I12" s="17"/>
      <c r="J12" s="17"/>
      <c r="K12" s="17"/>
    </row>
    <row r="13" spans="1:11" ht="25.5" x14ac:dyDescent="0.2">
      <c r="A13" s="2" t="s">
        <v>23</v>
      </c>
      <c r="B13" s="1">
        <v>400</v>
      </c>
      <c r="C13" s="4"/>
      <c r="D13" s="4">
        <f t="shared" si="0"/>
        <v>0</v>
      </c>
      <c r="E13" s="10"/>
    </row>
    <row r="14" spans="1:11" ht="63.75" x14ac:dyDescent="0.2">
      <c r="A14" s="2" t="s">
        <v>7</v>
      </c>
      <c r="B14" s="1">
        <v>400</v>
      </c>
      <c r="C14" s="4"/>
      <c r="D14" s="4">
        <f t="shared" si="0"/>
        <v>0</v>
      </c>
      <c r="E14" s="10"/>
    </row>
    <row r="15" spans="1:11" ht="51" x14ac:dyDescent="0.2">
      <c r="A15" s="2" t="s">
        <v>24</v>
      </c>
      <c r="B15" s="1">
        <v>400</v>
      </c>
      <c r="C15" s="4"/>
      <c r="D15" s="4">
        <f t="shared" si="0"/>
        <v>0</v>
      </c>
      <c r="E15" s="10"/>
    </row>
    <row r="16" spans="1:11" ht="25.5" x14ac:dyDescent="0.2">
      <c r="A16" s="2" t="s">
        <v>25</v>
      </c>
      <c r="B16" s="1">
        <v>40</v>
      </c>
      <c r="C16" s="4"/>
      <c r="D16" s="4">
        <f t="shared" si="0"/>
        <v>0</v>
      </c>
      <c r="E16" s="10"/>
    </row>
    <row r="17" spans="1:9" ht="25.5" x14ac:dyDescent="0.2">
      <c r="A17" s="2" t="s">
        <v>26</v>
      </c>
      <c r="B17" s="1">
        <v>1</v>
      </c>
      <c r="C17" s="4"/>
      <c r="D17" s="4">
        <f t="shared" si="0"/>
        <v>0</v>
      </c>
      <c r="E17" s="16"/>
      <c r="F17" s="17"/>
      <c r="G17" s="17"/>
      <c r="H17" s="17"/>
      <c r="I17" s="17"/>
    </row>
    <row r="18" spans="1:9" ht="25.5" x14ac:dyDescent="0.2">
      <c r="A18" s="2" t="s">
        <v>27</v>
      </c>
      <c r="B18" s="1">
        <v>1</v>
      </c>
      <c r="C18" s="4"/>
      <c r="D18" s="4"/>
      <c r="E18" s="12"/>
      <c r="F18" s="13"/>
      <c r="G18" s="13"/>
      <c r="H18" s="13"/>
      <c r="I18" s="13"/>
    </row>
    <row r="19" spans="1:9" x14ac:dyDescent="0.2">
      <c r="A19" s="2" t="s">
        <v>28</v>
      </c>
      <c r="B19" s="1">
        <v>1</v>
      </c>
      <c r="C19" s="4"/>
      <c r="D19" s="4"/>
      <c r="E19" s="12"/>
      <c r="F19" s="13"/>
      <c r="G19" s="13"/>
      <c r="H19" s="13"/>
      <c r="I19" s="13"/>
    </row>
    <row r="20" spans="1:9" x14ac:dyDescent="0.2">
      <c r="A20" s="2" t="s">
        <v>18</v>
      </c>
      <c r="B20" s="1">
        <v>1</v>
      </c>
      <c r="C20" s="4"/>
      <c r="D20" s="4">
        <f t="shared" si="0"/>
        <v>0</v>
      </c>
      <c r="E20" s="12"/>
      <c r="F20" s="11"/>
      <c r="G20" s="11"/>
      <c r="H20" s="11"/>
      <c r="I20" s="11"/>
    </row>
    <row r="21" spans="1:9" x14ac:dyDescent="0.2">
      <c r="A21" s="2" t="s">
        <v>19</v>
      </c>
      <c r="B21" s="1">
        <v>2</v>
      </c>
      <c r="C21" s="4"/>
      <c r="D21" s="4">
        <f t="shared" si="0"/>
        <v>0</v>
      </c>
      <c r="E21" s="12"/>
      <c r="F21" s="11"/>
      <c r="G21" s="11"/>
      <c r="H21" s="11"/>
      <c r="I21" s="11"/>
    </row>
    <row r="22" spans="1:9" x14ac:dyDescent="0.2">
      <c r="A22" s="2" t="s">
        <v>16</v>
      </c>
      <c r="B22" s="1">
        <v>1</v>
      </c>
      <c r="C22" s="4"/>
      <c r="D22" s="4">
        <f t="shared" si="0"/>
        <v>0</v>
      </c>
      <c r="E22" s="12"/>
      <c r="F22" s="11"/>
      <c r="G22" s="11"/>
      <c r="H22" s="11"/>
      <c r="I22" s="11"/>
    </row>
    <row r="23" spans="1:9" x14ac:dyDescent="0.2">
      <c r="A23" s="2" t="s">
        <v>17</v>
      </c>
      <c r="B23" s="1">
        <v>1</v>
      </c>
      <c r="C23" s="4"/>
      <c r="D23" s="4">
        <f t="shared" si="0"/>
        <v>0</v>
      </c>
      <c r="E23" s="12"/>
      <c r="F23" s="11"/>
      <c r="G23" s="11"/>
      <c r="H23" s="11"/>
      <c r="I23" s="11"/>
    </row>
    <row r="24" spans="1:9" x14ac:dyDescent="0.2">
      <c r="A24" s="2" t="s">
        <v>15</v>
      </c>
      <c r="B24" s="1">
        <v>3</v>
      </c>
      <c r="C24" s="4"/>
      <c r="D24" s="4">
        <f t="shared" si="0"/>
        <v>0</v>
      </c>
      <c r="E24" s="12"/>
      <c r="F24" s="11"/>
      <c r="G24" s="11"/>
      <c r="H24" s="11"/>
      <c r="I24" s="11"/>
    </row>
    <row r="25" spans="1:9" ht="89.25" x14ac:dyDescent="0.2">
      <c r="A25" s="2" t="s">
        <v>29</v>
      </c>
      <c r="B25" s="14">
        <v>1</v>
      </c>
      <c r="C25" s="4"/>
      <c r="D25" s="4">
        <f t="shared" si="0"/>
        <v>0</v>
      </c>
    </row>
    <row r="26" spans="1:9" x14ac:dyDescent="0.2">
      <c r="C26" s="5" t="s">
        <v>8</v>
      </c>
      <c r="D26" s="6">
        <f>SUM(D6:D25)-SUM(D6:D25)*0.16</f>
        <v>0</v>
      </c>
    </row>
    <row r="27" spans="1:9" x14ac:dyDescent="0.2">
      <c r="C27" s="5" t="s">
        <v>9</v>
      </c>
      <c r="D27" s="7">
        <f>SUM(D6:D25)</f>
        <v>0</v>
      </c>
    </row>
    <row r="28" spans="1:9" x14ac:dyDescent="0.2">
      <c r="E28" s="8"/>
    </row>
    <row r="29" spans="1:9" x14ac:dyDescent="0.2">
      <c r="D29" s="9"/>
    </row>
    <row r="30" spans="1:9" x14ac:dyDescent="0.2">
      <c r="D30" s="8"/>
    </row>
  </sheetData>
  <mergeCells count="7">
    <mergeCell ref="E12:K12"/>
    <mergeCell ref="E17:I17"/>
    <mergeCell ref="A7:D7"/>
    <mergeCell ref="A1:D1"/>
    <mergeCell ref="A3:D3"/>
    <mergeCell ref="B2:D2"/>
    <mergeCell ref="A4:D4"/>
  </mergeCells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Fernanda Madrid  Cabrera</dc:creator>
  <cp:lastModifiedBy>Jaime Alberto Rico Montoya</cp:lastModifiedBy>
  <cp:lastPrinted>2015-10-21T20:59:49Z</cp:lastPrinted>
  <dcterms:created xsi:type="dcterms:W3CDTF">2015-06-09T16:48:21Z</dcterms:created>
  <dcterms:modified xsi:type="dcterms:W3CDTF">2015-11-05T12:15:40Z</dcterms:modified>
</cp:coreProperties>
</file>