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45" windowWidth="15600" windowHeight="6210" tabRatio="738" firstSheet="1" activeTab="1"/>
  </bookViews>
  <sheets>
    <sheet name="Hoja1 (2)" sheetId="4" state="hidden" r:id="rId1"/>
    <sheet name="JULIO 2015" sheetId="6" r:id="rId2"/>
    <sheet name="AGOSTO 2015" sheetId="7" r:id="rId3"/>
    <sheet name="SEPTIEMBRE 2015" sheetId="8" r:id="rId4"/>
    <sheet name="OCTUBRE 2015" sheetId="9" r:id="rId5"/>
    <sheet name="NOVIEMBRE 2015" sheetId="10" r:id="rId6"/>
    <sheet name="DICIEMBRE 2015" sheetId="12" r:id="rId7"/>
  </sheets>
  <definedNames>
    <definedName name="_xlnm.Print_Area" localSheetId="0">'Hoja1 (2)'!$A$1:$G$83</definedName>
  </definedNames>
  <calcPr calcId="145621"/>
</workbook>
</file>

<file path=xl/calcChain.xml><?xml version="1.0" encoding="utf-8"?>
<calcChain xmlns="http://schemas.openxmlformats.org/spreadsheetml/2006/main">
  <c r="E33" i="9" l="1"/>
  <c r="E33" i="8"/>
  <c r="E34" i="8" s="1"/>
  <c r="E39" i="12"/>
  <c r="E39" i="10"/>
  <c r="C38" i="12"/>
  <c r="C38" i="10"/>
  <c r="C38" i="7"/>
  <c r="C38" i="6"/>
  <c r="E39" i="6" s="1"/>
  <c r="E40" i="6" s="1"/>
  <c r="E41" i="6" s="1"/>
  <c r="E40" i="12" l="1"/>
  <c r="E41" i="12" s="1"/>
  <c r="E40" i="10"/>
  <c r="E41" i="10"/>
  <c r="E34" i="9"/>
  <c r="E35" i="9" s="1"/>
  <c r="E35" i="8"/>
  <c r="E39" i="7"/>
  <c r="E40" i="7" l="1"/>
  <c r="E41" i="7"/>
</calcChain>
</file>

<file path=xl/sharedStrings.xml><?xml version="1.0" encoding="utf-8"?>
<sst xmlns="http://schemas.openxmlformats.org/spreadsheetml/2006/main" count="413" uniqueCount="99">
  <si>
    <t xml:space="preserve">Objeto </t>
  </si>
  <si>
    <t>Valor</t>
  </si>
  <si>
    <t>Fecha</t>
  </si>
  <si>
    <t>Contratación con una sola oferta</t>
  </si>
  <si>
    <t>$</t>
  </si>
  <si>
    <t>Email</t>
  </si>
  <si>
    <t>Cotización</t>
  </si>
  <si>
    <t xml:space="preserve">Modalidad de Contratación </t>
  </si>
  <si>
    <t>Solicitud Publica de Varias Ofertas</t>
  </si>
  <si>
    <t>Solicitud Privada de Varias Ofertas</t>
  </si>
  <si>
    <t>Pedido Directo</t>
  </si>
  <si>
    <t>Proveedor 1</t>
  </si>
  <si>
    <t xml:space="preserve">Nombre </t>
  </si>
  <si>
    <t>Medio de Consulta ( especifique la información para el medio de consulta utilizado)</t>
  </si>
  <si>
    <t>Elaborado por</t>
  </si>
  <si>
    <t>DD/MM/AAA</t>
  </si>
  <si>
    <t>DD/MM/AAAA</t>
  </si>
  <si>
    <t>Firma</t>
  </si>
  <si>
    <t xml:space="preserve">Observaciones </t>
  </si>
  <si>
    <t>Descripción</t>
  </si>
  <si>
    <t>Referenciamiento de Precios</t>
  </si>
  <si>
    <t>Conclusiones</t>
  </si>
  <si>
    <t>Parte I</t>
  </si>
  <si>
    <t>Fecha de recepcion de información</t>
  </si>
  <si>
    <r>
      <t>Otro:</t>
    </r>
    <r>
      <rPr>
        <sz val="8"/>
        <color theme="0" tint="-0.34998626667073579"/>
        <rFont val="Calibri"/>
        <family val="2"/>
        <scheme val="minor"/>
      </rPr>
      <t xml:space="preserve">   
                                                     </t>
    </r>
    <r>
      <rPr>
        <sz val="9"/>
        <color theme="0" tint="-0.34998626667073579"/>
        <rFont val="Calibri"/>
        <family val="2"/>
        <scheme val="minor"/>
      </rPr>
      <t>(ver observación 2)</t>
    </r>
  </si>
  <si>
    <t>Proveedor 2</t>
  </si>
  <si>
    <t>Proveedor 3</t>
  </si>
  <si>
    <t>1. Para los referenciamientos de precios SPVA y SPO (salvo para la selección de aliados proveedores), el medio por el cual debe realizarse es por escrito.</t>
  </si>
  <si>
    <t>3. Este formato se aplicará para la compra de bienes y servicios de aliados proveedores siempre y cuando sus precios no se encuentren regulados en la alianza o en el mercado.</t>
  </si>
  <si>
    <t>4. Se deberá consultar a minímo dos proveedores salvo, en el  caso de bienes y servicios en donde haya regulación de precios o se apliquen los iterales A,G,H y J del articulo 6 del Manual de contratación.</t>
  </si>
  <si>
    <t xml:space="preserve">5. Para la solicitud de pedido directo se diligenciará  la parte 2 del presente formato </t>
  </si>
  <si>
    <t>Señale  con una x el tipo de modalidad de contratación ( ver observación 1,3 y 5)</t>
  </si>
  <si>
    <t>Disponibilidad Presupuestal</t>
  </si>
  <si>
    <t>Valor Disponibilidad</t>
  </si>
  <si>
    <t>Descripción  del Requerimiento / Objeto (Incluye cantidades y características técnicas)</t>
  </si>
  <si>
    <t>No. Radicado (Req. Externo)</t>
  </si>
  <si>
    <t>Convenio No.</t>
  </si>
  <si>
    <t>Adición</t>
  </si>
  <si>
    <t>Logístico Responsable</t>
  </si>
  <si>
    <t>Información del Proveedor</t>
  </si>
  <si>
    <t>Fecha de Solicitud</t>
  </si>
  <si>
    <t>Medio de Contacto</t>
  </si>
  <si>
    <t>Precio Total Cotizado (incluido IVA)</t>
  </si>
  <si>
    <t>Valor aprobado para compra</t>
  </si>
  <si>
    <t>Fecha proyectada de entrega</t>
  </si>
  <si>
    <t>Proveedor Seleccionado</t>
  </si>
  <si>
    <t>Nit</t>
  </si>
  <si>
    <t>Criterio de Selección</t>
  </si>
  <si>
    <t>Observaciones</t>
  </si>
  <si>
    <t xml:space="preserve">Parte II </t>
  </si>
  <si>
    <t xml:space="preserve">Descripción del bien o servicio a referenciar </t>
  </si>
  <si>
    <t>2. Otro medio podrá constituir, entre otros, consultas en paginas web, verificación de listado de precios regulados e historicos de procesos contractuales que no superen los 6 (seis) meses de antigüedad.</t>
  </si>
  <si>
    <t>CANTIDAD</t>
  </si>
  <si>
    <t>Lugar: COLISEO CARLOS MAURO HOYOS</t>
  </si>
  <si>
    <t>DESCRIPCION</t>
  </si>
  <si>
    <t>UNIDAD</t>
  </si>
  <si>
    <t>Switch de 16 puertos IO/100</t>
  </si>
  <si>
    <t>UN</t>
  </si>
  <si>
    <t>Enrutador inalámbrico (D-link)</t>
  </si>
  <si>
    <t>Cableado estructurado para 10 puestos de datos</t>
  </si>
  <si>
    <t>Puesto de socorro (3 días = 10 horas diarias)</t>
  </si>
  <si>
    <t>Sillas Rimax</t>
  </si>
  <si>
    <t>Mesa Tipo Tablon</t>
  </si>
  <si>
    <t>Permisos para la realización del evento ante la Secretaria de Gobierno y el DRAGED</t>
  </si>
  <si>
    <t>Menú día 1:</t>
  </si>
  <si>
    <t>Arepa tela  (80-90 gramos)                                                             Mantequilla (12-15 gramos)                                                                               Porción de quesito (55 gramos)                                                                                          Huevo perico (2 unidades)                                                                          Milo, chocolisto, chocolate en leche, café (9 onzas)</t>
  </si>
  <si>
    <t>Menú día 2:</t>
  </si>
  <si>
    <t>Arepa de chócolo de 100-110 gramos                                                  Mantequilla  (12-15 gramos)                                                                           Porción de quesito (55 gramos)                                                                                          Huevo revuelto (2 unidades)                                                                      Milo, chocolisto, chocolate en leche, café en leche (9 onzas)</t>
  </si>
  <si>
    <t>Menú día 3:</t>
  </si>
  <si>
    <t xml:space="preserve">Arepa tela  (80-90 gramos)                                                             Mantequilla   (12-15 gramos)                                                                               Porción de quesito (55 gramos)                                                       Mortadela o Jamón (40 gramos)                                                                          Milo, chocolisto, chocolate en leche, café en leche (9 onzas) </t>
  </si>
  <si>
    <t xml:space="preserve">Róbalo en salsa tártara o Res en salsa de humo (100 grs)                                                                                                Papa Buñuelo (80 grs)                                                                                      Sopa de Blanquillo (250 cc)                                                                     Ensalada Verde (100 grs)                                                                               Arroz (blanco, verduras, cabello de angel) (150 grs)                                                                               Arepa o Pan                                                                        </t>
  </si>
  <si>
    <t>Chicharrón o Res a la plancha (100 grs)                                              Patacón (80 grs)                                                                                            Fríjoles (250 cc)                                                                                            Ensalada de repollo y tomate (100 grs)                                                   Arroz (blanco, verduras, cabello de angel) (150 grs)                                                                             Arepa o Pan</t>
  </si>
  <si>
    <t xml:space="preserve">Res Encebollada (100 grs)                                                                                    Papa a la francesa (80 gr)                                                                                    Sopa de las dos papas (250 cc)                                                                  Ensalada de Remolacha (100 grs)                                                                    Arroz (150 grs)                                                                                                         Arepa o Pan   </t>
  </si>
  <si>
    <t>Róbalo apanado (100 grs)                                                                               Papa Primavera (80 grs)                                                                                    Sopa de Espinacas (250 cc)                                                                            Arroz (blanco, verduras, cabello de angel) (150 grs)                                                                          Ensalada de remolacha y zanahoria (100 grs)                                         Arepa o Pan</t>
  </si>
  <si>
    <t>Costilla a la BBQ o Filete de pollo a la plancha (100 grs)                                                                                                     Croquetas de yuca (80 grs)                                                                          Ensalada de repollo y zanahoria y pasas (100 grs)
Arroz (blanco, verduras, cabello de angel) (150 grs)
Sopa de tortilla (250 cc)                                                                                Arepa o Pan</t>
  </si>
  <si>
    <t xml:space="preserve">Chuletas de cerdo o Espaguetis con pollo (100 grs)
Torta de ahuyama (80 grs)                                                                              Sopa de Guineo (250 cc)                                                                                Arroz (blanco, verduras, cabello de angel) (150 grs)                                                                            Ensalada de repollo, zanahoria y piña (100 grs)
Arepa o Pan                                  </t>
  </si>
  <si>
    <t>Bebidas, 160 DIARIAS: Jugo Tetra Pack  200 cc</t>
  </si>
  <si>
    <t>JUNTA REMISOS: JULIO 14, 15, 16 Y 17 DE 2015</t>
  </si>
  <si>
    <t>Menú día 4:</t>
  </si>
  <si>
    <t>Desayunos tipo BUFET para los 4 días: 80 diarios:</t>
  </si>
  <si>
    <t>Almuerzo tipo BUFET para los 4 días: 80 diarios:</t>
  </si>
  <si>
    <t>Cena tipo BUFET para los 4 días: 80 diarios:</t>
  </si>
  <si>
    <t>JUNTA REMISOS: AGOSTO 25, 26, 27 Y 28 DE 2015</t>
  </si>
  <si>
    <t>JUNTA REMISOS: SEPTIEMBRE 28, 29 Y 30 DE 2015</t>
  </si>
  <si>
    <t>JUNTA REMISOS: OCTUBRE 13, 14 Y 15 DE 2015</t>
  </si>
  <si>
    <t>Desayunos tipo BUFET para los 3 días: 80 diarios:</t>
  </si>
  <si>
    <t>Almuerzo tipo BUFET para los 3 días: 80 diarios:</t>
  </si>
  <si>
    <t>Cena tipo BUFET para los 3 días: 80 diarios:</t>
  </si>
  <si>
    <t>JUNTA REMISOS: NOVIEMBRE 17, 18, 19 Y 20 DE 2015</t>
  </si>
  <si>
    <t>JUNTA REMISOS: DICIEMBRE 15, 16, 17 Y 18 DE 2015</t>
  </si>
  <si>
    <t>VR. UNITARIO</t>
  </si>
  <si>
    <t>VR. TOTAL</t>
  </si>
  <si>
    <t>Subtotal</t>
  </si>
  <si>
    <t>IVA</t>
  </si>
  <si>
    <t>Total</t>
  </si>
  <si>
    <t>Arepa tela  (80-90 gramos)
Mantequilla (12-15 gramos)
Porción de quesito (55 gramos)
Huevo perico (2 unidades)
Milo (9 onzas)</t>
  </si>
  <si>
    <t>Frijoles cargamanto (100 grs)
Arroz blanco (80 grs)
Plátano maduro (2 unidades)
Carne molida (60 grs)
Chorizo (70 grs)
Chicharrón  (70 grs)
Ensalada (80 grs)
Arepa (40 grs)
Bocadillo en empaque individual (40 gr)</t>
  </si>
  <si>
    <t>Ajiaco con pollo (250 ml )
Arroz blanco (150 gramos)
Aguacate (1/4 aguacate)
Ensalada (80 gramos)
Banano y arepa</t>
  </si>
  <si>
    <t>Puesto de socorro (4 días = 10 horas diarias)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</si>
</sst>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0_-;\-&quot;$&quot;* #,##0_-;_-&quot;$&quot;* &quot;-&quot;_-;_-@_-"/>
  </numFmts>
  <fonts count="25" x14ac:knownFonts="1">
    <font>
      <sz val="11"/>
      <color theme="1"/>
      <name val="Calibri"/>
      <family val="2"/>
      <scheme val="minor"/>
    </font>
    <font>
      <b/>
      <sz val="11"/>
      <color theme="1"/>
      <name val="Calibri"/>
      <family val="2"/>
      <scheme val="minor"/>
    </font>
    <font>
      <sz val="11"/>
      <color theme="0" tint="-0.34998626667073579"/>
      <name val="Calibri"/>
      <family val="2"/>
      <scheme val="minor"/>
    </font>
    <font>
      <b/>
      <sz val="11"/>
      <color theme="0" tint="-4.9989318521683403E-2"/>
      <name val="Calibri"/>
      <family val="2"/>
      <scheme val="minor"/>
    </font>
    <font>
      <b/>
      <sz val="18"/>
      <color theme="1"/>
      <name val="Calibri"/>
      <family val="2"/>
      <scheme val="minor"/>
    </font>
    <font>
      <sz val="9"/>
      <color theme="0" tint="-0.34998626667073579"/>
      <name val="Calibri"/>
      <family val="2"/>
      <scheme val="minor"/>
    </font>
    <font>
      <b/>
      <sz val="11"/>
      <color theme="0" tint="-0.34998626667073579"/>
      <name val="Calibri"/>
      <family val="2"/>
      <scheme val="minor"/>
    </font>
    <font>
      <sz val="8"/>
      <color theme="0" tint="-0.34998626667073579"/>
      <name val="Calibri"/>
      <family val="2"/>
      <scheme val="minor"/>
    </font>
    <font>
      <b/>
      <sz val="10"/>
      <color theme="0" tint="-4.9989318521683403E-2"/>
      <name val="Calibri"/>
      <family val="2"/>
      <scheme val="minor"/>
    </font>
    <font>
      <b/>
      <sz val="10"/>
      <color theme="1"/>
      <name val="Gill Sans MT"/>
      <family val="2"/>
    </font>
    <font>
      <sz val="10"/>
      <color theme="1"/>
      <name val="Gill Sans MT"/>
      <family val="2"/>
    </font>
    <font>
      <b/>
      <sz val="10"/>
      <color theme="1"/>
      <name val="Calibri"/>
      <family val="2"/>
      <scheme val="minor"/>
    </font>
    <font>
      <b/>
      <sz val="10"/>
      <color theme="1"/>
      <name val="Calibri"/>
      <family val="2"/>
    </font>
    <font>
      <sz val="10"/>
      <color theme="1"/>
      <name val="Calibri"/>
      <family val="2"/>
      <scheme val="minor"/>
    </font>
    <font>
      <sz val="11"/>
      <color theme="0" tint="-4.9989318521683403E-2"/>
      <name val="Calibri"/>
      <family val="2"/>
      <scheme val="minor"/>
    </font>
    <font>
      <sz val="10"/>
      <color theme="0" tint="-0.34998626667073579"/>
      <name val="Calibri"/>
      <family val="2"/>
      <scheme val="minor"/>
    </font>
    <font>
      <b/>
      <sz val="11"/>
      <color theme="1"/>
      <name val="Calibri"/>
      <family val="2"/>
    </font>
    <font>
      <sz val="11"/>
      <color theme="0" tint="-0.249977111117893"/>
      <name val="Calibri"/>
      <family val="2"/>
      <scheme val="minor"/>
    </font>
    <font>
      <sz val="9"/>
      <color theme="1"/>
      <name val="Calibri"/>
      <family val="2"/>
      <scheme val="minor"/>
    </font>
    <font>
      <sz val="11"/>
      <color theme="1"/>
      <name val="Calibri"/>
      <family val="2"/>
      <scheme val="minor"/>
    </font>
    <font>
      <b/>
      <sz val="11"/>
      <color theme="0"/>
      <name val="Calibri"/>
      <family val="2"/>
      <scheme val="minor"/>
    </font>
    <font>
      <b/>
      <sz val="9"/>
      <color rgb="FFFFFFFF"/>
      <name val="Calibri"/>
      <family val="2"/>
      <scheme val="minor"/>
    </font>
    <font>
      <sz val="9"/>
      <color rgb="FF222222"/>
      <name val="Calibri"/>
      <family val="2"/>
      <scheme val="minor"/>
    </font>
    <font>
      <sz val="9"/>
      <color rgb="FF000000"/>
      <name val="Calibri"/>
      <family val="2"/>
      <scheme val="minor"/>
    </font>
    <font>
      <b/>
      <u/>
      <sz val="9"/>
      <color rgb="FF222222"/>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000000"/>
        <bgColor indexed="64"/>
      </patternFill>
    </fill>
    <fill>
      <patternFill patternType="solid">
        <fgColor rgb="FFFFFFFF"/>
        <bgColor indexed="64"/>
      </patternFill>
    </fill>
    <fill>
      <patternFill patternType="solid">
        <fgColor theme="9"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ck">
        <color theme="0" tint="-0.499984740745262"/>
      </right>
      <top style="thin">
        <color indexed="64"/>
      </top>
      <bottom style="thick">
        <color theme="0" tint="-0.499984740745262"/>
      </bottom>
      <diagonal/>
    </border>
    <border>
      <left/>
      <right style="thick">
        <color theme="0" tint="-0.499984740745262"/>
      </right>
      <top style="thin">
        <color indexed="64"/>
      </top>
      <bottom style="thin">
        <color indexed="64"/>
      </bottom>
      <diagonal/>
    </border>
    <border>
      <left style="thin">
        <color indexed="64"/>
      </left>
      <right style="thick">
        <color theme="0" tint="-0.499984740745262"/>
      </right>
      <top style="thin">
        <color indexed="64"/>
      </top>
      <bottom style="thin">
        <color indexed="64"/>
      </bottom>
      <diagonal/>
    </border>
    <border>
      <left/>
      <right style="thick">
        <color theme="0" tint="-0.499984740745262"/>
      </right>
      <top style="thin">
        <color indexed="64"/>
      </top>
      <bottom/>
      <diagonal/>
    </border>
    <border>
      <left/>
      <right style="thick">
        <color theme="0" tint="-0.499984740745262"/>
      </right>
      <top/>
      <bottom/>
      <diagonal/>
    </border>
    <border>
      <left style="thin">
        <color indexed="64"/>
      </left>
      <right style="thin">
        <color indexed="64"/>
      </right>
      <top style="thin">
        <color indexed="64"/>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bottom style="thick">
        <color theme="0" tint="-0.499984740745262"/>
      </bottom>
      <diagonal/>
    </border>
    <border>
      <left style="thin">
        <color indexed="64"/>
      </left>
      <right/>
      <top style="thin">
        <color indexed="64"/>
      </top>
      <bottom style="thick">
        <color theme="0" tint="-0.499984740745262"/>
      </bottom>
      <diagonal/>
    </border>
    <border>
      <left/>
      <right/>
      <top style="thin">
        <color indexed="64"/>
      </top>
      <bottom style="thick">
        <color theme="0" tint="-0.499984740745262"/>
      </bottom>
      <diagonal/>
    </border>
    <border>
      <left/>
      <right style="thick">
        <color theme="0" tint="-0.499984740745262"/>
      </right>
      <top style="thin">
        <color indexed="64"/>
      </top>
      <bottom style="thick">
        <color theme="0" tint="-0.499984740745262"/>
      </bottom>
      <diagonal/>
    </border>
    <border>
      <left style="thin">
        <color indexed="64"/>
      </left>
      <right style="thick">
        <color theme="1" tint="0.499984740745262"/>
      </right>
      <top style="thin">
        <color indexed="64"/>
      </top>
      <bottom style="thick">
        <color theme="1" tint="0.499984740745262"/>
      </bottom>
      <diagonal/>
    </border>
    <border>
      <left style="thin">
        <color indexed="64"/>
      </left>
      <right style="thick">
        <color theme="1" tint="0.499984740745262"/>
      </right>
      <top style="thin">
        <color indexed="64"/>
      </top>
      <bottom style="thin">
        <color indexed="64"/>
      </bottom>
      <diagonal/>
    </border>
    <border>
      <left style="thin">
        <color indexed="64"/>
      </left>
      <right style="thin">
        <color indexed="64"/>
      </right>
      <top style="thin">
        <color indexed="64"/>
      </top>
      <bottom style="thick">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44" fontId="19" fillId="0" borderId="0" applyFont="0" applyFill="0" applyBorder="0" applyAlignment="0" applyProtection="0"/>
  </cellStyleXfs>
  <cellXfs count="128">
    <xf numFmtId="0" fontId="0" fillId="0" borderId="0" xfId="0"/>
    <xf numFmtId="0" fontId="0" fillId="0" borderId="1" xfId="0" applyBorder="1"/>
    <xf numFmtId="0" fontId="0" fillId="0" borderId="2" xfId="0" applyBorder="1" applyAlignment="1"/>
    <xf numFmtId="0" fontId="0" fillId="0" borderId="3" xfId="0" applyBorder="1" applyAlignment="1"/>
    <xf numFmtId="0" fontId="3" fillId="3" borderId="2" xfId="0" applyFont="1" applyFill="1" applyBorder="1" applyAlignment="1">
      <alignment horizontal="center"/>
    </xf>
    <xf numFmtId="0" fontId="3" fillId="3" borderId="1" xfId="0" applyFont="1" applyFill="1" applyBorder="1"/>
    <xf numFmtId="0" fontId="0" fillId="0" borderId="1" xfId="0" applyBorder="1" applyAlignment="1">
      <alignment horizontal="left"/>
    </xf>
    <xf numFmtId="0" fontId="2" fillId="0" borderId="1" xfId="0" applyFont="1" applyBorder="1"/>
    <xf numFmtId="0" fontId="2" fillId="0" borderId="10" xfId="0" applyFont="1" applyBorder="1" applyAlignment="1"/>
    <xf numFmtId="0" fontId="0" fillId="0" borderId="0" xfId="0" applyBorder="1"/>
    <xf numFmtId="0" fontId="0" fillId="0" borderId="13" xfId="0" applyBorder="1"/>
    <xf numFmtId="0" fontId="0" fillId="0" borderId="5" xfId="0" applyBorder="1"/>
    <xf numFmtId="0" fontId="3" fillId="3" borderId="14" xfId="0" applyFont="1" applyFill="1" applyBorder="1"/>
    <xf numFmtId="0" fontId="0" fillId="0" borderId="15" xfId="0" applyBorder="1"/>
    <xf numFmtId="0" fontId="0" fillId="0" borderId="16" xfId="0" applyBorder="1"/>
    <xf numFmtId="0" fontId="0" fillId="0" borderId="18" xfId="0" applyBorder="1" applyAlignment="1"/>
    <xf numFmtId="0" fontId="0" fillId="0" borderId="19" xfId="0" applyBorder="1" applyAlignment="1"/>
    <xf numFmtId="0" fontId="5" fillId="0" borderId="20" xfId="0" applyFont="1" applyBorder="1" applyAlignment="1">
      <alignment horizontal="center"/>
    </xf>
    <xf numFmtId="0" fontId="3" fillId="3" borderId="18" xfId="0" applyFont="1" applyFill="1" applyBorder="1"/>
    <xf numFmtId="0" fontId="3" fillId="3" borderId="2" xfId="0" applyFont="1" applyFill="1" applyBorder="1"/>
    <xf numFmtId="0" fontId="11" fillId="3" borderId="1" xfId="0" applyFont="1" applyFill="1" applyBorder="1" applyAlignment="1">
      <alignment horizontal="center" vertical="top"/>
    </xf>
    <xf numFmtId="0" fontId="14" fillId="3" borderId="1" xfId="0" applyFont="1" applyFill="1" applyBorder="1"/>
    <xf numFmtId="0" fontId="10" fillId="0" borderId="23" xfId="0" applyFont="1" applyFill="1" applyBorder="1" applyAlignment="1">
      <alignment horizontal="center" vertical="center"/>
    </xf>
    <xf numFmtId="0" fontId="0" fillId="0" borderId="23" xfId="0" applyBorder="1"/>
    <xf numFmtId="0" fontId="6" fillId="0" borderId="22" xfId="0" applyFont="1" applyBorder="1" applyAlignment="1">
      <alignment vertical="center"/>
    </xf>
    <xf numFmtId="0" fontId="15" fillId="0" borderId="22" xfId="0" applyFont="1" applyBorder="1" applyAlignment="1">
      <alignment horizontal="center"/>
    </xf>
    <xf numFmtId="0" fontId="0" fillId="0" borderId="22" xfId="0" applyBorder="1"/>
    <xf numFmtId="0" fontId="15" fillId="0" borderId="22" xfId="0" applyFont="1" applyBorder="1" applyAlignment="1">
      <alignment horizontal="left"/>
    </xf>
    <xf numFmtId="0" fontId="15" fillId="0" borderId="21" xfId="0" applyFont="1" applyBorder="1" applyAlignment="1">
      <alignment horizontal="left"/>
    </xf>
    <xf numFmtId="0" fontId="14" fillId="3" borderId="23" xfId="0" applyFont="1" applyFill="1" applyBorder="1"/>
    <xf numFmtId="0" fontId="0" fillId="0" borderId="21" xfId="0" applyBorder="1"/>
    <xf numFmtId="0" fontId="21" fillId="5" borderId="1" xfId="0" applyFont="1" applyFill="1" applyBorder="1" applyAlignment="1">
      <alignment horizontal="center" vertical="center" wrapText="1"/>
    </xf>
    <xf numFmtId="0" fontId="21" fillId="5" borderId="1" xfId="0" applyFont="1" applyFill="1" applyBorder="1" applyAlignment="1">
      <alignment horizontal="center" vertical="center"/>
    </xf>
    <xf numFmtId="0" fontId="22" fillId="6" borderId="1" xfId="0" applyFont="1" applyFill="1" applyBorder="1" applyAlignment="1">
      <alignment vertical="center" wrapText="1"/>
    </xf>
    <xf numFmtId="0" fontId="22" fillId="6" borderId="1" xfId="0" applyFont="1" applyFill="1" applyBorder="1" applyAlignment="1">
      <alignment horizontal="center" vertical="center"/>
    </xf>
    <xf numFmtId="0" fontId="22" fillId="6" borderId="1" xfId="0" applyFont="1" applyFill="1" applyBorder="1" applyAlignment="1">
      <alignment horizontal="center" vertical="center" wrapText="1"/>
    </xf>
    <xf numFmtId="0" fontId="22" fillId="6" borderId="1" xfId="0" applyFont="1" applyFill="1" applyBorder="1" applyAlignment="1">
      <alignment vertical="center"/>
    </xf>
    <xf numFmtId="0" fontId="23" fillId="6" borderId="1" xfId="0" applyFont="1" applyFill="1" applyBorder="1" applyAlignment="1">
      <alignment vertical="center" wrapText="1"/>
    </xf>
    <xf numFmtId="0" fontId="23" fillId="6" borderId="1" xfId="0" applyFont="1" applyFill="1" applyBorder="1" applyAlignment="1">
      <alignment horizontal="center" vertical="center"/>
    </xf>
    <xf numFmtId="0" fontId="23" fillId="6" borderId="1" xfId="0" applyFont="1" applyFill="1" applyBorder="1" applyAlignment="1">
      <alignment horizontal="center" vertical="center" wrapText="1"/>
    </xf>
    <xf numFmtId="0" fontId="24" fillId="6" borderId="1" xfId="0" applyFont="1" applyFill="1" applyBorder="1" applyAlignment="1">
      <alignment vertical="center" wrapText="1"/>
    </xf>
    <xf numFmtId="164" fontId="22" fillId="6" borderId="1" xfId="1" applyNumberFormat="1" applyFont="1" applyFill="1" applyBorder="1" applyAlignment="1">
      <alignment horizontal="center" vertical="center" wrapText="1"/>
    </xf>
    <xf numFmtId="164" fontId="23" fillId="6" borderId="1" xfId="1" applyNumberFormat="1" applyFont="1" applyFill="1" applyBorder="1" applyAlignment="1">
      <alignment horizontal="center" vertical="center" wrapText="1"/>
    </xf>
    <xf numFmtId="164" fontId="18" fillId="0" borderId="1" xfId="0" applyNumberFormat="1" applyFont="1" applyBorder="1"/>
    <xf numFmtId="0" fontId="21" fillId="7" borderId="1" xfId="0" applyFont="1" applyFill="1" applyBorder="1" applyAlignment="1">
      <alignment horizontal="center" vertical="center" wrapText="1"/>
    </xf>
    <xf numFmtId="0" fontId="0" fillId="0" borderId="0" xfId="0" applyAlignment="1">
      <alignment wrapText="1"/>
    </xf>
    <xf numFmtId="0" fontId="6" fillId="0" borderId="1" xfId="0" applyFont="1" applyBorder="1" applyAlignment="1">
      <alignment horizontal="center" vertical="center"/>
    </xf>
    <xf numFmtId="0" fontId="2" fillId="0" borderId="1" xfId="0" applyFont="1" applyBorder="1" applyAlignment="1">
      <alignment horizontal="center"/>
    </xf>
    <xf numFmtId="0" fontId="0" fillId="0" borderId="1"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wrapText="1"/>
    </xf>
    <xf numFmtId="0" fontId="11" fillId="3" borderId="1" xfId="0" applyFont="1" applyFill="1" applyBorder="1" applyAlignment="1">
      <alignment horizontal="center" vertical="top"/>
    </xf>
    <xf numFmtId="0" fontId="11" fillId="3" borderId="1" xfId="0" applyFont="1" applyFill="1" applyBorder="1" applyAlignment="1">
      <alignment horizontal="center"/>
    </xf>
    <xf numFmtId="0" fontId="11" fillId="3" borderId="22" xfId="0" applyFont="1" applyFill="1" applyBorder="1" applyAlignment="1">
      <alignment horizontal="center"/>
    </xf>
    <xf numFmtId="0" fontId="10" fillId="0" borderId="23" xfId="0" applyFont="1" applyBorder="1" applyAlignment="1">
      <alignment horizontal="center" vertical="center"/>
    </xf>
    <xf numFmtId="0" fontId="10" fillId="0" borderId="23" xfId="0" applyFont="1" applyFill="1" applyBorder="1" applyAlignment="1">
      <alignment horizontal="center" vertical="center"/>
    </xf>
    <xf numFmtId="0" fontId="10" fillId="0" borderId="21" xfId="0" applyFont="1" applyFill="1" applyBorder="1" applyAlignment="1">
      <alignment horizontal="center" vertical="center"/>
    </xf>
    <xf numFmtId="0" fontId="16" fillId="3" borderId="1" xfId="0" applyFont="1" applyFill="1" applyBorder="1" applyAlignment="1">
      <alignment horizontal="center"/>
    </xf>
    <xf numFmtId="0" fontId="13" fillId="4" borderId="1" xfId="0" applyFont="1" applyFill="1" applyBorder="1" applyAlignment="1">
      <alignment horizontal="left"/>
    </xf>
    <xf numFmtId="0" fontId="1" fillId="2" borderId="1" xfId="0" applyFont="1" applyFill="1" applyBorder="1" applyAlignment="1">
      <alignment horizontal="left"/>
    </xf>
    <xf numFmtId="0" fontId="1" fillId="2" borderId="11" xfId="0" applyFont="1" applyFill="1" applyBorder="1" applyAlignment="1">
      <alignment horizontal="left"/>
    </xf>
    <xf numFmtId="0" fontId="0" fillId="0" borderId="1"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10" xfId="0" applyFont="1" applyFill="1" applyBorder="1" applyAlignment="1">
      <alignment horizontal="center"/>
    </xf>
    <xf numFmtId="0" fontId="8" fillId="3" borderId="2" xfId="0" applyFont="1" applyFill="1" applyBorder="1" applyAlignment="1">
      <alignment horizontal="center"/>
    </xf>
    <xf numFmtId="0" fontId="8" fillId="3" borderId="4" xfId="0" applyFont="1" applyFill="1" applyBorder="1" applyAlignment="1">
      <alignment horizontal="center"/>
    </xf>
    <xf numFmtId="0" fontId="1" fillId="2" borderId="1" xfId="0" applyFont="1" applyFill="1" applyBorder="1" applyAlignment="1">
      <alignment horizontal="center"/>
    </xf>
    <xf numFmtId="0" fontId="1" fillId="2" borderId="11" xfId="0" applyFont="1" applyFill="1"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10" xfId="0" applyFont="1" applyFill="1" applyBorder="1" applyAlignment="1">
      <alignment horizontal="left"/>
    </xf>
    <xf numFmtId="0" fontId="0" fillId="2" borderId="1" xfId="0" applyFill="1" applyBorder="1" applyAlignment="1">
      <alignment horizontal="center"/>
    </xf>
    <xf numFmtId="0" fontId="0" fillId="2" borderId="11" xfId="0" applyFill="1" applyBorder="1" applyAlignment="1">
      <alignment horizont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0" fillId="0" borderId="0" xfId="0" applyBorder="1" applyAlignment="1">
      <alignment horizontal="left"/>
    </xf>
    <xf numFmtId="0" fontId="0" fillId="0" borderId="13" xfId="0" applyBorder="1" applyAlignment="1">
      <alignment horizontal="left"/>
    </xf>
    <xf numFmtId="0" fontId="0" fillId="0" borderId="5" xfId="0" applyBorder="1" applyAlignment="1">
      <alignment horizontal="left"/>
    </xf>
    <xf numFmtId="0" fontId="3" fillId="3" borderId="1" xfId="0" applyFont="1" applyFill="1" applyBorder="1" applyAlignment="1">
      <alignment horizontal="left"/>
    </xf>
    <xf numFmtId="0" fontId="3" fillId="3" borderId="11" xfId="0" applyFont="1" applyFill="1" applyBorder="1" applyAlignment="1">
      <alignment horizontal="left"/>
    </xf>
    <xf numFmtId="0" fontId="0" fillId="0" borderId="17" xfId="0" applyBorder="1" applyAlignment="1">
      <alignment horizontal="left"/>
    </xf>
    <xf numFmtId="0" fontId="0" fillId="0" borderId="15" xfId="0" applyBorder="1" applyAlignment="1">
      <alignment horizontal="left"/>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2" fillId="0" borderId="7" xfId="0" applyFont="1" applyBorder="1" applyAlignment="1">
      <alignment horizontal="left"/>
    </xf>
    <xf numFmtId="0" fontId="2" fillId="0" borderId="8" xfId="0" applyFont="1" applyBorder="1" applyAlignment="1">
      <alignment horizontal="left"/>
    </xf>
    <xf numFmtId="0" fontId="2" fillId="0" borderId="12" xfId="0" applyFont="1" applyBorder="1" applyAlignment="1">
      <alignment horizontal="left"/>
    </xf>
    <xf numFmtId="0" fontId="0" fillId="0" borderId="0" xfId="0" applyAlignment="1">
      <alignment horizontal="center"/>
    </xf>
    <xf numFmtId="0" fontId="12" fillId="3" borderId="23" xfId="0" applyFont="1" applyFill="1" applyBorder="1" applyAlignment="1">
      <alignment horizontal="center" wrapText="1"/>
    </xf>
    <xf numFmtId="0" fontId="9" fillId="3" borderId="23" xfId="0" applyFont="1" applyFill="1" applyBorder="1" applyAlignment="1">
      <alignment horizontal="center" wrapText="1"/>
    </xf>
    <xf numFmtId="0" fontId="12" fillId="3" borderId="1" xfId="0" applyFont="1" applyFill="1" applyBorder="1" applyAlignment="1">
      <alignment horizontal="center" vertical="center" wrapText="1"/>
    </xf>
    <xf numFmtId="0" fontId="0" fillId="0" borderId="23" xfId="0" applyBorder="1" applyAlignment="1">
      <alignment horizontal="center"/>
    </xf>
    <xf numFmtId="0" fontId="0" fillId="0" borderId="21" xfId="0" applyBorder="1" applyAlignment="1">
      <alignment horizontal="center"/>
    </xf>
    <xf numFmtId="0" fontId="15" fillId="0" borderId="1" xfId="0" applyFont="1" applyBorder="1" applyAlignment="1">
      <alignment horizontal="center"/>
    </xf>
    <xf numFmtId="0" fontId="15" fillId="0" borderId="1" xfId="0" applyFont="1" applyBorder="1" applyAlignment="1">
      <alignment horizontal="left"/>
    </xf>
    <xf numFmtId="0" fontId="15" fillId="0" borderId="23" xfId="0" applyFont="1" applyBorder="1" applyAlignment="1">
      <alignment horizontal="left"/>
    </xf>
    <xf numFmtId="0" fontId="14" fillId="3" borderId="23" xfId="0" applyFont="1" applyFill="1" applyBorder="1" applyAlignment="1">
      <alignment horizontal="center"/>
    </xf>
    <xf numFmtId="0" fontId="14" fillId="3" borderId="1" xfId="0" applyFont="1" applyFill="1" applyBorder="1" applyAlignment="1">
      <alignment horizontal="center"/>
    </xf>
    <xf numFmtId="0" fontId="16" fillId="3" borderId="22" xfId="0" applyFont="1" applyFill="1" applyBorder="1" applyAlignment="1">
      <alignment horizontal="center"/>
    </xf>
    <xf numFmtId="0" fontId="13" fillId="4" borderId="23" xfId="0" applyFont="1" applyFill="1" applyBorder="1" applyAlignment="1">
      <alignment horizontal="left"/>
    </xf>
    <xf numFmtId="164" fontId="22" fillId="6" borderId="7" xfId="1" applyNumberFormat="1" applyFont="1" applyFill="1" applyBorder="1" applyAlignment="1">
      <alignment horizontal="center" vertical="center" wrapText="1"/>
    </xf>
    <xf numFmtId="164" fontId="22" fillId="6" borderId="5" xfId="1" applyNumberFormat="1" applyFont="1" applyFill="1" applyBorder="1" applyAlignment="1">
      <alignment horizontal="center" vertical="center" wrapText="1"/>
    </xf>
    <xf numFmtId="164" fontId="22" fillId="6" borderId="27" xfId="1" applyNumberFormat="1" applyFont="1" applyFill="1" applyBorder="1" applyAlignment="1">
      <alignment horizontal="center" vertical="center" wrapText="1"/>
    </xf>
    <xf numFmtId="164" fontId="22" fillId="6" borderId="1" xfId="1" applyNumberFormat="1" applyFont="1" applyFill="1" applyBorder="1" applyAlignment="1">
      <alignment horizontal="center" vertical="center" wrapText="1"/>
    </xf>
    <xf numFmtId="0" fontId="22" fillId="6" borderId="24" xfId="0" applyFont="1" applyFill="1" applyBorder="1" applyAlignment="1">
      <alignment horizontal="center" vertical="center"/>
    </xf>
    <xf numFmtId="0" fontId="22" fillId="6" borderId="25" xfId="0" applyFont="1" applyFill="1" applyBorder="1" applyAlignment="1">
      <alignment horizontal="center" vertical="center"/>
    </xf>
    <xf numFmtId="0" fontId="22" fillId="6" borderId="26" xfId="0" applyFont="1" applyFill="1" applyBorder="1" applyAlignment="1">
      <alignment horizontal="center" vertical="center"/>
    </xf>
    <xf numFmtId="0" fontId="22" fillId="6" borderId="24" xfId="0" applyFont="1" applyFill="1" applyBorder="1" applyAlignment="1">
      <alignment horizontal="center" vertical="center" wrapText="1"/>
    </xf>
    <xf numFmtId="0" fontId="22" fillId="6" borderId="25" xfId="0" applyFont="1" applyFill="1" applyBorder="1" applyAlignment="1">
      <alignment horizontal="center" vertical="center" wrapText="1"/>
    </xf>
    <xf numFmtId="0" fontId="22" fillId="6" borderId="26"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0" fillId="7" borderId="1" xfId="0" applyFont="1" applyFill="1" applyBorder="1" applyAlignment="1">
      <alignment horizontal="center"/>
    </xf>
    <xf numFmtId="164" fontId="22" fillId="6" borderId="1" xfId="1" applyNumberFormat="1"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342900</xdr:colOff>
          <xdr:row>11</xdr:row>
          <xdr:rowOff>161925</xdr:rowOff>
        </xdr:from>
        <xdr:to>
          <xdr:col>6</xdr:col>
          <xdr:colOff>590550</xdr:colOff>
          <xdr:row>13</xdr:row>
          <xdr:rowOff>9525</xdr:rowOff>
        </xdr:to>
        <xdr:sp macro="" textlink="">
          <xdr:nvSpPr>
            <xdr:cNvPr id="4100" name="Check Box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13</xdr:row>
          <xdr:rowOff>9525</xdr:rowOff>
        </xdr:from>
        <xdr:to>
          <xdr:col>6</xdr:col>
          <xdr:colOff>581025</xdr:colOff>
          <xdr:row>14</xdr:row>
          <xdr:rowOff>38100</xdr:rowOff>
        </xdr:to>
        <xdr:sp macro="" textlink="">
          <xdr:nvSpPr>
            <xdr:cNvPr id="4101" name="Check Box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17</xdr:row>
          <xdr:rowOff>152400</xdr:rowOff>
        </xdr:from>
        <xdr:to>
          <xdr:col>0</xdr:col>
          <xdr:colOff>619125</xdr:colOff>
          <xdr:row>19</xdr:row>
          <xdr:rowOff>47625</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17</xdr:row>
          <xdr:rowOff>152400</xdr:rowOff>
        </xdr:from>
        <xdr:to>
          <xdr:col>2</xdr:col>
          <xdr:colOff>885825</xdr:colOff>
          <xdr:row>19</xdr:row>
          <xdr:rowOff>47625</xdr:rowOff>
        </xdr:to>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xdr:twoCellAnchor>
    <xdr:from>
      <xdr:col>0</xdr:col>
      <xdr:colOff>533400</xdr:colOff>
      <xdr:row>0</xdr:row>
      <xdr:rowOff>95249</xdr:rowOff>
    </xdr:from>
    <xdr:to>
      <xdr:col>2</xdr:col>
      <xdr:colOff>1151283</xdr:colOff>
      <xdr:row>1</xdr:row>
      <xdr:rowOff>423936</xdr:rowOff>
    </xdr:to>
    <xdr:pic>
      <xdr:nvPicPr>
        <xdr:cNvPr id="24" name="Imagen 1"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249"/>
          <a:ext cx="2556013" cy="519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2</xdr:col>
          <xdr:colOff>438150</xdr:colOff>
          <xdr:row>11</xdr:row>
          <xdr:rowOff>171450</xdr:rowOff>
        </xdr:from>
        <xdr:to>
          <xdr:col>2</xdr:col>
          <xdr:colOff>685800</xdr:colOff>
          <xdr:row>13</xdr:row>
          <xdr:rowOff>19050</xdr:rowOff>
        </xdr:to>
        <xdr:sp macro="" textlink="">
          <xdr:nvSpPr>
            <xdr:cNvPr id="4105" name="Check Box 9" hidden="1">
              <a:extLst>
                <a:ext uri="{63B3BB69-23CF-44E3-9099-C40C66FF867C}">
                  <a14:compatExt spid="_x0000_s4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428625</xdr:colOff>
          <xdr:row>13</xdr:row>
          <xdr:rowOff>19050</xdr:rowOff>
        </xdr:from>
        <xdr:to>
          <xdr:col>2</xdr:col>
          <xdr:colOff>676275</xdr:colOff>
          <xdr:row>14</xdr:row>
          <xdr:rowOff>47625</xdr:rowOff>
        </xdr:to>
        <xdr:sp macro="" textlink="">
          <xdr:nvSpPr>
            <xdr:cNvPr id="4106" name="Check Box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24</xdr:row>
          <xdr:rowOff>152400</xdr:rowOff>
        </xdr:from>
        <xdr:to>
          <xdr:col>0</xdr:col>
          <xdr:colOff>619125</xdr:colOff>
          <xdr:row>26</xdr:row>
          <xdr:rowOff>47625</xdr:rowOff>
        </xdr:to>
        <xdr:sp macro="" textlink="">
          <xdr:nvSpPr>
            <xdr:cNvPr id="4107" name="Check Box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24</xdr:row>
          <xdr:rowOff>152400</xdr:rowOff>
        </xdr:from>
        <xdr:to>
          <xdr:col>2</xdr:col>
          <xdr:colOff>885825</xdr:colOff>
          <xdr:row>26</xdr:row>
          <xdr:rowOff>47625</xdr:rowOff>
        </xdr:to>
        <xdr:sp macro="" textlink="">
          <xdr:nvSpPr>
            <xdr:cNvPr id="4108" name="Check Box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371475</xdr:colOff>
          <xdr:row>31</xdr:row>
          <xdr:rowOff>152400</xdr:rowOff>
        </xdr:from>
        <xdr:to>
          <xdr:col>0</xdr:col>
          <xdr:colOff>619125</xdr:colOff>
          <xdr:row>33</xdr:row>
          <xdr:rowOff>47625</xdr:rowOff>
        </xdr:to>
        <xdr:sp macro="" textlink="">
          <xdr:nvSpPr>
            <xdr:cNvPr id="4109" name="Check Box 13" hidden="1">
              <a:extLst>
                <a:ext uri="{63B3BB69-23CF-44E3-9099-C40C66FF867C}">
                  <a14:compatExt spid="_x0000_s4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31</xdr:row>
          <xdr:rowOff>152400</xdr:rowOff>
        </xdr:from>
        <xdr:to>
          <xdr:col>2</xdr:col>
          <xdr:colOff>885825</xdr:colOff>
          <xdr:row>33</xdr:row>
          <xdr:rowOff>47625</xdr:rowOff>
        </xdr:to>
        <xdr:sp macro="" textlink="">
          <xdr:nvSpPr>
            <xdr:cNvPr id="4110" name="Check Box 14" hidden="1">
              <a:extLst>
                <a:ext uri="{63B3BB69-23CF-44E3-9099-C40C66FF867C}">
                  <a14:compatExt spid="_x0000_s411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G79"/>
  <sheetViews>
    <sheetView view="pageBreakPreview" topLeftCell="A36" zoomScale="55" zoomScaleNormal="85" zoomScaleSheetLayoutView="55" workbookViewId="0">
      <selection activeCell="A48" sqref="A48:G48"/>
    </sheetView>
  </sheetViews>
  <sheetFormatPr baseColWidth="10" defaultRowHeight="15" x14ac:dyDescent="0.25"/>
  <cols>
    <col min="1" max="1" width="17.85546875" customWidth="1"/>
    <col min="2" max="2" width="11.140625" customWidth="1"/>
    <col min="3" max="3" width="22" customWidth="1"/>
    <col min="4" max="4" width="4" customWidth="1"/>
    <col min="5" max="5" width="19.5703125" customWidth="1"/>
    <col min="6" max="6" width="9" customWidth="1"/>
    <col min="7" max="7" width="19.7109375" customWidth="1"/>
  </cols>
  <sheetData>
    <row r="1" spans="1:7" x14ac:dyDescent="0.25">
      <c r="D1" s="84" t="s">
        <v>20</v>
      </c>
      <c r="E1" s="84"/>
      <c r="F1" s="84"/>
      <c r="G1" s="84"/>
    </row>
    <row r="2" spans="1:7" ht="44.25" customHeight="1" x14ac:dyDescent="0.25">
      <c r="D2" s="85"/>
      <c r="E2" s="85"/>
      <c r="F2" s="85"/>
      <c r="G2" s="85"/>
    </row>
    <row r="3" spans="1:7" ht="15.75" thickBot="1" x14ac:dyDescent="0.3">
      <c r="A3" s="12" t="s">
        <v>0</v>
      </c>
      <c r="B3" s="18"/>
      <c r="C3" s="15"/>
      <c r="D3" s="16"/>
      <c r="E3" s="16"/>
      <c r="F3" s="12" t="s">
        <v>2</v>
      </c>
      <c r="G3" s="17" t="s">
        <v>15</v>
      </c>
    </row>
    <row r="4" spans="1:7" ht="15.75" thickTop="1" x14ac:dyDescent="0.25"/>
    <row r="5" spans="1:7" x14ac:dyDescent="0.25">
      <c r="A5" s="89" t="s">
        <v>19</v>
      </c>
      <c r="B5" s="89"/>
      <c r="C5" s="89"/>
      <c r="D5" s="89"/>
      <c r="E5" s="89"/>
      <c r="F5" s="89"/>
      <c r="G5" s="90"/>
    </row>
    <row r="6" spans="1:7" x14ac:dyDescent="0.25">
      <c r="A6" s="93" t="s">
        <v>50</v>
      </c>
      <c r="B6" s="94"/>
      <c r="C6" s="94"/>
      <c r="D6" s="94"/>
      <c r="E6" s="94"/>
      <c r="F6" s="94"/>
      <c r="G6" s="95"/>
    </row>
    <row r="7" spans="1:7" ht="42" customHeight="1" thickBot="1" x14ac:dyDescent="0.3">
      <c r="A7" s="96"/>
      <c r="B7" s="97"/>
      <c r="C7" s="97"/>
      <c r="D7" s="97"/>
      <c r="E7" s="97"/>
      <c r="F7" s="97"/>
      <c r="G7" s="98"/>
    </row>
    <row r="8" spans="1:7" ht="11.25" customHeight="1" thickTop="1" x14ac:dyDescent="0.25"/>
    <row r="9" spans="1:7" ht="16.5" customHeight="1" x14ac:dyDescent="0.25">
      <c r="A9" s="67" t="s">
        <v>22</v>
      </c>
      <c r="B9" s="68"/>
      <c r="C9" s="68"/>
      <c r="D9" s="68"/>
      <c r="E9" s="68"/>
      <c r="F9" s="68"/>
      <c r="G9" s="69"/>
    </row>
    <row r="10" spans="1:7" ht="7.5" customHeight="1" x14ac:dyDescent="0.25"/>
    <row r="11" spans="1:7" x14ac:dyDescent="0.25">
      <c r="A11" s="89" t="s">
        <v>7</v>
      </c>
      <c r="B11" s="89"/>
      <c r="C11" s="89"/>
      <c r="D11" s="89"/>
      <c r="E11" s="89"/>
      <c r="F11" s="89"/>
      <c r="G11" s="90"/>
    </row>
    <row r="12" spans="1:7" x14ac:dyDescent="0.25">
      <c r="A12" s="99" t="s">
        <v>31</v>
      </c>
      <c r="B12" s="100"/>
      <c r="C12" s="100"/>
      <c r="D12" s="100"/>
      <c r="E12" s="100"/>
      <c r="F12" s="100"/>
      <c r="G12" s="101"/>
    </row>
    <row r="13" spans="1:7" ht="19.5" customHeight="1" x14ac:dyDescent="0.25">
      <c r="A13" s="88" t="s">
        <v>8</v>
      </c>
      <c r="B13" s="86"/>
      <c r="C13" s="86"/>
      <c r="D13" s="86"/>
      <c r="E13" s="86" t="s">
        <v>9</v>
      </c>
      <c r="F13" s="86"/>
      <c r="G13" s="87"/>
    </row>
    <row r="14" spans="1:7" ht="19.5" customHeight="1" thickBot="1" x14ac:dyDescent="0.3">
      <c r="A14" s="91" t="s">
        <v>3</v>
      </c>
      <c r="B14" s="92"/>
      <c r="C14" s="92"/>
      <c r="D14" s="92"/>
      <c r="E14" s="13" t="s">
        <v>10</v>
      </c>
      <c r="F14" s="13"/>
      <c r="G14" s="14"/>
    </row>
    <row r="15" spans="1:7" ht="15.75" thickTop="1" x14ac:dyDescent="0.25"/>
    <row r="16" spans="1:7" x14ac:dyDescent="0.25">
      <c r="A16" s="79" t="s">
        <v>11</v>
      </c>
      <c r="B16" s="80"/>
      <c r="C16" s="80"/>
      <c r="D16" s="80"/>
      <c r="E16" s="80"/>
      <c r="F16" s="80"/>
      <c r="G16" s="81"/>
    </row>
    <row r="17" spans="1:7" x14ac:dyDescent="0.25">
      <c r="A17" s="5" t="s">
        <v>12</v>
      </c>
      <c r="B17" s="19"/>
      <c r="C17" s="2"/>
      <c r="D17" s="3"/>
      <c r="E17" s="3"/>
      <c r="F17" s="4" t="s">
        <v>1</v>
      </c>
      <c r="G17" s="8" t="s">
        <v>4</v>
      </c>
    </row>
    <row r="18" spans="1:7" x14ac:dyDescent="0.25">
      <c r="A18" s="82" t="s">
        <v>13</v>
      </c>
      <c r="B18" s="82"/>
      <c r="C18" s="82"/>
      <c r="D18" s="82"/>
      <c r="E18" s="82"/>
      <c r="F18" s="82"/>
      <c r="G18" s="83"/>
    </row>
    <row r="19" spans="1:7" x14ac:dyDescent="0.25">
      <c r="A19" s="74" t="s">
        <v>5</v>
      </c>
      <c r="B19" s="75"/>
      <c r="C19" s="6" t="s">
        <v>6</v>
      </c>
      <c r="D19" s="48" t="s">
        <v>24</v>
      </c>
      <c r="E19" s="78"/>
      <c r="F19" s="78"/>
      <c r="G19" s="78"/>
    </row>
    <row r="20" spans="1:7" x14ac:dyDescent="0.25">
      <c r="A20" s="76"/>
      <c r="B20" s="77"/>
      <c r="C20" s="1"/>
      <c r="D20" s="78"/>
      <c r="E20" s="78"/>
      <c r="F20" s="78"/>
      <c r="G20" s="78"/>
    </row>
    <row r="21" spans="1:7" x14ac:dyDescent="0.25">
      <c r="A21" s="70" t="s">
        <v>23</v>
      </c>
      <c r="B21" s="71"/>
      <c r="C21" s="7" t="s">
        <v>16</v>
      </c>
      <c r="D21" s="78"/>
      <c r="E21" s="78"/>
      <c r="F21" s="78"/>
      <c r="G21" s="78"/>
    </row>
    <row r="22" spans="1:7" ht="9.75" customHeight="1" x14ac:dyDescent="0.25">
      <c r="A22" s="11"/>
      <c r="B22" s="9"/>
      <c r="C22" s="9"/>
      <c r="D22" s="9"/>
      <c r="E22" s="9"/>
      <c r="F22" s="9"/>
      <c r="G22" s="10"/>
    </row>
    <row r="23" spans="1:7" x14ac:dyDescent="0.25">
      <c r="A23" s="79" t="s">
        <v>25</v>
      </c>
      <c r="B23" s="80"/>
      <c r="C23" s="80"/>
      <c r="D23" s="80"/>
      <c r="E23" s="80"/>
      <c r="F23" s="80"/>
      <c r="G23" s="81"/>
    </row>
    <row r="24" spans="1:7" x14ac:dyDescent="0.25">
      <c r="A24" s="5" t="s">
        <v>12</v>
      </c>
      <c r="B24" s="19"/>
      <c r="C24" s="2"/>
      <c r="D24" s="3"/>
      <c r="E24" s="3"/>
      <c r="F24" s="4" t="s">
        <v>1</v>
      </c>
      <c r="G24" s="8" t="s">
        <v>4</v>
      </c>
    </row>
    <row r="25" spans="1:7" x14ac:dyDescent="0.25">
      <c r="A25" s="82" t="s">
        <v>13</v>
      </c>
      <c r="B25" s="82"/>
      <c r="C25" s="82"/>
      <c r="D25" s="82"/>
      <c r="E25" s="82"/>
      <c r="F25" s="82"/>
      <c r="G25" s="83"/>
    </row>
    <row r="26" spans="1:7" x14ac:dyDescent="0.25">
      <c r="A26" s="74" t="s">
        <v>5</v>
      </c>
      <c r="B26" s="75"/>
      <c r="C26" s="6" t="s">
        <v>6</v>
      </c>
      <c r="D26" s="48" t="s">
        <v>24</v>
      </c>
      <c r="E26" s="78"/>
      <c r="F26" s="78"/>
      <c r="G26" s="78"/>
    </row>
    <row r="27" spans="1:7" x14ac:dyDescent="0.25">
      <c r="A27" s="76"/>
      <c r="B27" s="77"/>
      <c r="C27" s="1"/>
      <c r="D27" s="78"/>
      <c r="E27" s="78"/>
      <c r="F27" s="78"/>
      <c r="G27" s="78"/>
    </row>
    <row r="28" spans="1:7" x14ac:dyDescent="0.25">
      <c r="A28" s="70" t="s">
        <v>23</v>
      </c>
      <c r="B28" s="71"/>
      <c r="C28" s="7" t="s">
        <v>16</v>
      </c>
      <c r="D28" s="78"/>
      <c r="E28" s="78"/>
      <c r="F28" s="78"/>
      <c r="G28" s="78"/>
    </row>
    <row r="29" spans="1:7" x14ac:dyDescent="0.25">
      <c r="A29" s="11"/>
      <c r="B29" s="9"/>
      <c r="C29" s="9"/>
      <c r="D29" s="9"/>
      <c r="E29" s="9"/>
      <c r="F29" s="9"/>
      <c r="G29" s="10"/>
    </row>
    <row r="30" spans="1:7" x14ac:dyDescent="0.25">
      <c r="A30" s="79" t="s">
        <v>26</v>
      </c>
      <c r="B30" s="80"/>
      <c r="C30" s="80"/>
      <c r="D30" s="80"/>
      <c r="E30" s="80"/>
      <c r="F30" s="80"/>
      <c r="G30" s="81"/>
    </row>
    <row r="31" spans="1:7" x14ac:dyDescent="0.25">
      <c r="A31" s="5" t="s">
        <v>12</v>
      </c>
      <c r="B31" s="19"/>
      <c r="C31" s="2"/>
      <c r="D31" s="3"/>
      <c r="E31" s="3"/>
      <c r="F31" s="4" t="s">
        <v>1</v>
      </c>
      <c r="G31" s="8" t="s">
        <v>4</v>
      </c>
    </row>
    <row r="32" spans="1:7" x14ac:dyDescent="0.25">
      <c r="A32" s="82" t="s">
        <v>13</v>
      </c>
      <c r="B32" s="82"/>
      <c r="C32" s="82"/>
      <c r="D32" s="82"/>
      <c r="E32" s="82"/>
      <c r="F32" s="82"/>
      <c r="G32" s="83"/>
    </row>
    <row r="33" spans="1:7" x14ac:dyDescent="0.25">
      <c r="A33" s="74" t="s">
        <v>5</v>
      </c>
      <c r="B33" s="75"/>
      <c r="C33" s="6" t="s">
        <v>6</v>
      </c>
      <c r="D33" s="48" t="s">
        <v>24</v>
      </c>
      <c r="E33" s="78"/>
      <c r="F33" s="78"/>
      <c r="G33" s="78"/>
    </row>
    <row r="34" spans="1:7" x14ac:dyDescent="0.25">
      <c r="A34" s="76"/>
      <c r="B34" s="77"/>
      <c r="C34" s="1"/>
      <c r="D34" s="78"/>
      <c r="E34" s="78"/>
      <c r="F34" s="78"/>
      <c r="G34" s="78"/>
    </row>
    <row r="35" spans="1:7" x14ac:dyDescent="0.25">
      <c r="A35" s="70" t="s">
        <v>23</v>
      </c>
      <c r="B35" s="71"/>
      <c r="C35" s="7" t="s">
        <v>16</v>
      </c>
      <c r="D35" s="78"/>
      <c r="E35" s="78"/>
      <c r="F35" s="78"/>
      <c r="G35" s="78"/>
    </row>
    <row r="37" spans="1:7" x14ac:dyDescent="0.25">
      <c r="A37" s="61" t="s">
        <v>21</v>
      </c>
      <c r="B37" s="61"/>
      <c r="C37" s="61"/>
      <c r="D37" s="61"/>
      <c r="E37" s="61"/>
      <c r="F37" s="61"/>
      <c r="G37" s="62"/>
    </row>
    <row r="38" spans="1:7" x14ac:dyDescent="0.25">
      <c r="A38" s="63"/>
      <c r="B38" s="63"/>
      <c r="C38" s="63"/>
      <c r="D38" s="63"/>
      <c r="E38" s="63"/>
      <c r="F38" s="63"/>
      <c r="G38" s="64"/>
    </row>
    <row r="39" spans="1:7" x14ac:dyDescent="0.25">
      <c r="A39" s="63"/>
      <c r="B39" s="63"/>
      <c r="C39" s="63"/>
      <c r="D39" s="63"/>
      <c r="E39" s="63"/>
      <c r="F39" s="63"/>
      <c r="G39" s="64"/>
    </row>
    <row r="40" spans="1:7" ht="87.75" customHeight="1" thickBot="1" x14ac:dyDescent="0.3">
      <c r="A40" s="65"/>
      <c r="B40" s="65"/>
      <c r="C40" s="65"/>
      <c r="D40" s="65"/>
      <c r="E40" s="65"/>
      <c r="F40" s="65"/>
      <c r="G40" s="66"/>
    </row>
    <row r="41" spans="1:7" ht="15.75" thickTop="1" x14ac:dyDescent="0.25"/>
    <row r="43" spans="1:7" x14ac:dyDescent="0.25">
      <c r="A43" s="72" t="s">
        <v>18</v>
      </c>
      <c r="B43" s="72"/>
      <c r="C43" s="72"/>
      <c r="D43" s="72"/>
      <c r="E43" s="72"/>
      <c r="F43" s="72"/>
      <c r="G43" s="73"/>
    </row>
    <row r="44" spans="1:7" ht="31.5" customHeight="1" x14ac:dyDescent="0.25">
      <c r="A44" s="48" t="s">
        <v>27</v>
      </c>
      <c r="B44" s="48"/>
      <c r="C44" s="48"/>
      <c r="D44" s="48"/>
      <c r="E44" s="48"/>
      <c r="F44" s="48"/>
      <c r="G44" s="49"/>
    </row>
    <row r="45" spans="1:7" ht="37.5" customHeight="1" x14ac:dyDescent="0.25">
      <c r="A45" s="48" t="s">
        <v>51</v>
      </c>
      <c r="B45" s="48"/>
      <c r="C45" s="48"/>
      <c r="D45" s="48"/>
      <c r="E45" s="48"/>
      <c r="F45" s="48"/>
      <c r="G45" s="49"/>
    </row>
    <row r="46" spans="1:7" ht="30" customHeight="1" x14ac:dyDescent="0.25">
      <c r="A46" s="50" t="s">
        <v>28</v>
      </c>
      <c r="B46" s="51"/>
      <c r="C46" s="51"/>
      <c r="D46" s="51"/>
      <c r="E46" s="51"/>
      <c r="F46" s="51"/>
      <c r="G46" s="52"/>
    </row>
    <row r="47" spans="1:7" ht="30" customHeight="1" x14ac:dyDescent="0.25">
      <c r="A47" s="50" t="s">
        <v>29</v>
      </c>
      <c r="B47" s="51"/>
      <c r="C47" s="51"/>
      <c r="D47" s="51"/>
      <c r="E47" s="51"/>
      <c r="F47" s="51"/>
      <c r="G47" s="52"/>
    </row>
    <row r="48" spans="1:7" ht="20.25" customHeight="1" x14ac:dyDescent="0.25">
      <c r="A48" s="50" t="s">
        <v>30</v>
      </c>
      <c r="B48" s="51"/>
      <c r="C48" s="51"/>
      <c r="D48" s="51"/>
      <c r="E48" s="51"/>
      <c r="F48" s="51"/>
      <c r="G48" s="52"/>
    </row>
    <row r="49" spans="1:7" x14ac:dyDescent="0.25">
      <c r="A49" s="67" t="s">
        <v>49</v>
      </c>
      <c r="B49" s="68"/>
      <c r="C49" s="68"/>
      <c r="D49" s="68"/>
      <c r="E49" s="68"/>
      <c r="F49" s="68"/>
      <c r="G49" s="69"/>
    </row>
    <row r="53" spans="1:7" x14ac:dyDescent="0.25">
      <c r="A53" s="53" t="s">
        <v>35</v>
      </c>
      <c r="B53" s="53"/>
      <c r="C53" s="20" t="s">
        <v>36</v>
      </c>
      <c r="D53" s="54" t="s">
        <v>37</v>
      </c>
      <c r="E53" s="54"/>
      <c r="F53" s="54" t="s">
        <v>38</v>
      </c>
      <c r="G53" s="55"/>
    </row>
    <row r="54" spans="1:7" ht="15.75" thickBot="1" x14ac:dyDescent="0.3">
      <c r="A54" s="57"/>
      <c r="B54" s="57"/>
      <c r="C54" s="22"/>
      <c r="D54" s="56"/>
      <c r="E54" s="56"/>
      <c r="F54" s="57"/>
      <c r="G54" s="58"/>
    </row>
    <row r="55" spans="1:7" ht="15.75" thickTop="1" x14ac:dyDescent="0.25"/>
    <row r="56" spans="1:7" x14ac:dyDescent="0.25">
      <c r="A56" s="59" t="s">
        <v>34</v>
      </c>
      <c r="B56" s="59"/>
      <c r="C56" s="59"/>
      <c r="D56" s="59"/>
      <c r="E56" s="59"/>
      <c r="F56" s="59"/>
      <c r="G56" s="59"/>
    </row>
    <row r="57" spans="1:7" ht="36.75" customHeight="1" x14ac:dyDescent="0.25">
      <c r="A57" s="102"/>
      <c r="B57" s="102"/>
      <c r="C57" s="102"/>
      <c r="D57" s="102"/>
      <c r="E57" s="102"/>
      <c r="F57" s="102"/>
      <c r="G57" s="102"/>
    </row>
    <row r="58" spans="1:7" ht="18.75" customHeight="1" thickBot="1" x14ac:dyDescent="0.35">
      <c r="A58" s="103" t="s">
        <v>32</v>
      </c>
      <c r="B58" s="103"/>
      <c r="C58" s="23"/>
      <c r="D58" s="104" t="s">
        <v>33</v>
      </c>
      <c r="E58" s="104"/>
      <c r="F58" s="106"/>
      <c r="G58" s="107"/>
    </row>
    <row r="59" spans="1:7" ht="18.75" customHeight="1" thickTop="1" x14ac:dyDescent="0.25">
      <c r="C59" s="9"/>
      <c r="D59" s="9"/>
      <c r="E59" s="9"/>
      <c r="F59" s="9"/>
      <c r="G59" s="9"/>
    </row>
    <row r="60" spans="1:7" ht="18" customHeight="1" x14ac:dyDescent="0.25">
      <c r="A60" s="105" t="s">
        <v>39</v>
      </c>
      <c r="B60" s="105"/>
      <c r="C60" s="46" t="s">
        <v>11</v>
      </c>
      <c r="D60" s="46"/>
      <c r="E60" s="46" t="s">
        <v>25</v>
      </c>
      <c r="F60" s="46"/>
      <c r="G60" s="24" t="s">
        <v>26</v>
      </c>
    </row>
    <row r="61" spans="1:7" x14ac:dyDescent="0.25">
      <c r="A61" s="60" t="s">
        <v>40</v>
      </c>
      <c r="B61" s="60"/>
      <c r="C61" s="108" t="s">
        <v>15</v>
      </c>
      <c r="D61" s="108"/>
      <c r="E61" s="108" t="s">
        <v>15</v>
      </c>
      <c r="F61" s="108"/>
      <c r="G61" s="25" t="s">
        <v>15</v>
      </c>
    </row>
    <row r="62" spans="1:7" x14ac:dyDescent="0.25">
      <c r="A62" s="60" t="s">
        <v>44</v>
      </c>
      <c r="B62" s="60"/>
      <c r="C62" s="108" t="s">
        <v>15</v>
      </c>
      <c r="D62" s="108"/>
      <c r="E62" s="108" t="s">
        <v>15</v>
      </c>
      <c r="F62" s="108"/>
      <c r="G62" s="25" t="s">
        <v>15</v>
      </c>
    </row>
    <row r="63" spans="1:7" x14ac:dyDescent="0.25">
      <c r="A63" s="60" t="s">
        <v>41</v>
      </c>
      <c r="B63" s="60"/>
      <c r="C63" s="63"/>
      <c r="D63" s="63"/>
      <c r="E63" s="108"/>
      <c r="F63" s="108"/>
      <c r="G63" s="26"/>
    </row>
    <row r="64" spans="1:7" x14ac:dyDescent="0.25">
      <c r="A64" s="60" t="s">
        <v>42</v>
      </c>
      <c r="B64" s="60"/>
      <c r="C64" s="109" t="s">
        <v>4</v>
      </c>
      <c r="D64" s="109"/>
      <c r="E64" s="109" t="s">
        <v>4</v>
      </c>
      <c r="F64" s="109"/>
      <c r="G64" s="27" t="s">
        <v>4</v>
      </c>
    </row>
    <row r="65" spans="1:7" ht="15.75" thickBot="1" x14ac:dyDescent="0.3">
      <c r="A65" s="114" t="s">
        <v>43</v>
      </c>
      <c r="B65" s="114"/>
      <c r="C65" s="110" t="s">
        <v>4</v>
      </c>
      <c r="D65" s="110"/>
      <c r="E65" s="110" t="s">
        <v>4</v>
      </c>
      <c r="F65" s="110"/>
      <c r="G65" s="28" t="s">
        <v>4</v>
      </c>
    </row>
    <row r="66" spans="1:7" ht="15.75" thickTop="1" x14ac:dyDescent="0.25"/>
    <row r="67" spans="1:7" x14ac:dyDescent="0.25">
      <c r="A67" s="112" t="s">
        <v>45</v>
      </c>
      <c r="B67" s="112"/>
      <c r="C67" s="63"/>
      <c r="D67" s="63"/>
      <c r="E67" s="63"/>
      <c r="F67" s="21" t="s">
        <v>46</v>
      </c>
      <c r="G67" s="26"/>
    </row>
    <row r="68" spans="1:7" x14ac:dyDescent="0.25">
      <c r="A68" s="112" t="s">
        <v>45</v>
      </c>
      <c r="B68" s="112"/>
      <c r="C68" s="63"/>
      <c r="D68" s="63"/>
      <c r="E68" s="63"/>
      <c r="F68" s="21" t="s">
        <v>46</v>
      </c>
      <c r="G68" s="26"/>
    </row>
    <row r="69" spans="1:7" ht="15.75" thickBot="1" x14ac:dyDescent="0.3">
      <c r="A69" s="111" t="s">
        <v>45</v>
      </c>
      <c r="B69" s="111"/>
      <c r="C69" s="106"/>
      <c r="D69" s="106"/>
      <c r="E69" s="106"/>
      <c r="F69" s="29" t="s">
        <v>46</v>
      </c>
      <c r="G69" s="30"/>
    </row>
    <row r="70" spans="1:7" ht="15.75" thickTop="1" x14ac:dyDescent="0.25"/>
    <row r="71" spans="1:7" x14ac:dyDescent="0.25">
      <c r="A71" s="59" t="s">
        <v>47</v>
      </c>
      <c r="B71" s="59"/>
      <c r="C71" s="59"/>
      <c r="D71" s="59"/>
      <c r="E71" s="59"/>
      <c r="F71" s="59"/>
      <c r="G71" s="113"/>
    </row>
    <row r="72" spans="1:7" ht="57" customHeight="1" thickBot="1" x14ac:dyDescent="0.3">
      <c r="A72" s="106"/>
      <c r="B72" s="106"/>
      <c r="C72" s="106"/>
      <c r="D72" s="106"/>
      <c r="E72" s="106"/>
      <c r="F72" s="106"/>
      <c r="G72" s="107"/>
    </row>
    <row r="73" spans="1:7" ht="15.75" thickTop="1" x14ac:dyDescent="0.25"/>
    <row r="74" spans="1:7" x14ac:dyDescent="0.25">
      <c r="A74" s="59" t="s">
        <v>48</v>
      </c>
      <c r="B74" s="59"/>
      <c r="C74" s="59"/>
      <c r="D74" s="59"/>
      <c r="E74" s="59"/>
      <c r="F74" s="59"/>
      <c r="G74" s="113"/>
    </row>
    <row r="75" spans="1:7" ht="63.75" customHeight="1" thickBot="1" x14ac:dyDescent="0.3">
      <c r="A75" s="106"/>
      <c r="B75" s="106"/>
      <c r="C75" s="106"/>
      <c r="D75" s="106"/>
      <c r="E75" s="106"/>
      <c r="F75" s="106"/>
      <c r="G75" s="107"/>
    </row>
    <row r="76" spans="1:7" ht="15.75" thickTop="1" x14ac:dyDescent="0.25"/>
    <row r="77" spans="1:7" x14ac:dyDescent="0.25">
      <c r="C77" s="47" t="s">
        <v>14</v>
      </c>
      <c r="D77" s="47"/>
      <c r="E77" s="47"/>
    </row>
    <row r="78" spans="1:7" x14ac:dyDescent="0.25">
      <c r="C78" s="46" t="s">
        <v>17</v>
      </c>
      <c r="D78" s="46"/>
      <c r="E78" s="46"/>
    </row>
    <row r="79" spans="1:7" x14ac:dyDescent="0.25">
      <c r="C79" s="46"/>
      <c r="D79" s="46"/>
      <c r="E79" s="46"/>
    </row>
  </sheetData>
  <mergeCells count="77">
    <mergeCell ref="A75:G75"/>
    <mergeCell ref="E65:F65"/>
    <mergeCell ref="A69:B69"/>
    <mergeCell ref="C69:E69"/>
    <mergeCell ref="A68:B68"/>
    <mergeCell ref="C68:E68"/>
    <mergeCell ref="A71:G71"/>
    <mergeCell ref="A72:G72"/>
    <mergeCell ref="A74:G74"/>
    <mergeCell ref="C67:E67"/>
    <mergeCell ref="A67:B67"/>
    <mergeCell ref="A65:B65"/>
    <mergeCell ref="C65:D65"/>
    <mergeCell ref="E61:F61"/>
    <mergeCell ref="E63:F63"/>
    <mergeCell ref="E64:F64"/>
    <mergeCell ref="A62:B62"/>
    <mergeCell ref="C62:D62"/>
    <mergeCell ref="E62:F62"/>
    <mergeCell ref="A64:B64"/>
    <mergeCell ref="C61:D61"/>
    <mergeCell ref="C63:D63"/>
    <mergeCell ref="C64:D64"/>
    <mergeCell ref="A57:G57"/>
    <mergeCell ref="A58:B58"/>
    <mergeCell ref="D58:E58"/>
    <mergeCell ref="A60:B60"/>
    <mergeCell ref="C60:D60"/>
    <mergeCell ref="E60:F60"/>
    <mergeCell ref="F58:G58"/>
    <mergeCell ref="A25:G25"/>
    <mergeCell ref="A26:B26"/>
    <mergeCell ref="D26:G28"/>
    <mergeCell ref="A27:B27"/>
    <mergeCell ref="A28:B28"/>
    <mergeCell ref="D1:G2"/>
    <mergeCell ref="A18:G18"/>
    <mergeCell ref="A16:G16"/>
    <mergeCell ref="E13:G13"/>
    <mergeCell ref="A13:D13"/>
    <mergeCell ref="A11:G11"/>
    <mergeCell ref="A14:D14"/>
    <mergeCell ref="A5:G5"/>
    <mergeCell ref="A6:G7"/>
    <mergeCell ref="A12:G12"/>
    <mergeCell ref="A37:G37"/>
    <mergeCell ref="A38:G40"/>
    <mergeCell ref="A9:G9"/>
    <mergeCell ref="A49:G49"/>
    <mergeCell ref="A21:B21"/>
    <mergeCell ref="A43:G43"/>
    <mergeCell ref="A19:B19"/>
    <mergeCell ref="A20:B20"/>
    <mergeCell ref="D19:G21"/>
    <mergeCell ref="A30:G30"/>
    <mergeCell ref="A32:G32"/>
    <mergeCell ref="A33:B33"/>
    <mergeCell ref="D33:G35"/>
    <mergeCell ref="A34:B34"/>
    <mergeCell ref="A35:B35"/>
    <mergeCell ref="A23:G23"/>
    <mergeCell ref="C78:E79"/>
    <mergeCell ref="C77:E77"/>
    <mergeCell ref="A44:G44"/>
    <mergeCell ref="A45:G45"/>
    <mergeCell ref="A46:G46"/>
    <mergeCell ref="A47:G47"/>
    <mergeCell ref="A53:B53"/>
    <mergeCell ref="F53:G53"/>
    <mergeCell ref="D53:E53"/>
    <mergeCell ref="D54:E54"/>
    <mergeCell ref="F54:G54"/>
    <mergeCell ref="A54:B54"/>
    <mergeCell ref="A56:G56"/>
    <mergeCell ref="A48:G48"/>
    <mergeCell ref="A61:B61"/>
    <mergeCell ref="A63:B63"/>
  </mergeCells>
  <pageMargins left="0.70866141732283461" right="0.70866141732283461" top="0.74803149606299213" bottom="0.74803149606299213" header="0.31496062992125984" footer="0.31496062992125984"/>
  <pageSetup paperSize="9" scale="82" orientation="portrait" r:id="rId1"/>
  <headerFooter>
    <oddFooter>&amp;RFO-GSL-57</oddFooter>
  </headerFooter>
  <rowBreaks count="1" manualBreakCount="1">
    <brk id="4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sizeWithCells="1">
                  <from>
                    <xdr:col>6</xdr:col>
                    <xdr:colOff>342900</xdr:colOff>
                    <xdr:row>11</xdr:row>
                    <xdr:rowOff>161925</xdr:rowOff>
                  </from>
                  <to>
                    <xdr:col>6</xdr:col>
                    <xdr:colOff>590550</xdr:colOff>
                    <xdr:row>13</xdr:row>
                    <xdr:rowOff>9525</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sizeWithCells="1">
                  <from>
                    <xdr:col>6</xdr:col>
                    <xdr:colOff>333375</xdr:colOff>
                    <xdr:row>13</xdr:row>
                    <xdr:rowOff>9525</xdr:rowOff>
                  </from>
                  <to>
                    <xdr:col>6</xdr:col>
                    <xdr:colOff>581025</xdr:colOff>
                    <xdr:row>14</xdr:row>
                    <xdr:rowOff>38100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0</xdr:col>
                    <xdr:colOff>371475</xdr:colOff>
                    <xdr:row>17</xdr:row>
                    <xdr:rowOff>152400</xdr:rowOff>
                  </from>
                  <to>
                    <xdr:col>0</xdr:col>
                    <xdr:colOff>619125</xdr:colOff>
                    <xdr:row>19</xdr:row>
                    <xdr:rowOff>47625</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628650</xdr:colOff>
                    <xdr:row>17</xdr:row>
                    <xdr:rowOff>152400</xdr:rowOff>
                  </from>
                  <to>
                    <xdr:col>2</xdr:col>
                    <xdr:colOff>885825</xdr:colOff>
                    <xdr:row>19</xdr:row>
                    <xdr:rowOff>47625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sizeWithCells="1">
                  <from>
                    <xdr:col>2</xdr:col>
                    <xdr:colOff>438150</xdr:colOff>
                    <xdr:row>11</xdr:row>
                    <xdr:rowOff>171450</xdr:rowOff>
                  </from>
                  <to>
                    <xdr:col>2</xdr:col>
                    <xdr:colOff>685800</xdr:colOff>
                    <xdr:row>13</xdr:row>
                    <xdr:rowOff>19050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sizeWithCells="1">
                  <from>
                    <xdr:col>2</xdr:col>
                    <xdr:colOff>428625</xdr:colOff>
                    <xdr:row>13</xdr:row>
                    <xdr:rowOff>19050</xdr:rowOff>
                  </from>
                  <to>
                    <xdr:col>2</xdr:col>
                    <xdr:colOff>676275</xdr:colOff>
                    <xdr:row>14</xdr:row>
                    <xdr:rowOff>47625</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sizeWithCells="1">
                  <from>
                    <xdr:col>0</xdr:col>
                    <xdr:colOff>371475</xdr:colOff>
                    <xdr:row>24</xdr:row>
                    <xdr:rowOff>152400</xdr:rowOff>
                  </from>
                  <to>
                    <xdr:col>0</xdr:col>
                    <xdr:colOff>619125</xdr:colOff>
                    <xdr:row>26</xdr:row>
                    <xdr:rowOff>47625</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sizeWithCells="1">
                  <from>
                    <xdr:col>2</xdr:col>
                    <xdr:colOff>628650</xdr:colOff>
                    <xdr:row>24</xdr:row>
                    <xdr:rowOff>152400</xdr:rowOff>
                  </from>
                  <to>
                    <xdr:col>2</xdr:col>
                    <xdr:colOff>885825</xdr:colOff>
                    <xdr:row>26</xdr:row>
                    <xdr:rowOff>47625</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sizeWithCells="1">
                  <from>
                    <xdr:col>0</xdr:col>
                    <xdr:colOff>371475</xdr:colOff>
                    <xdr:row>31</xdr:row>
                    <xdr:rowOff>152400</xdr:rowOff>
                  </from>
                  <to>
                    <xdr:col>0</xdr:col>
                    <xdr:colOff>619125</xdr:colOff>
                    <xdr:row>33</xdr:row>
                    <xdr:rowOff>47625</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sizeWithCells="1">
                  <from>
                    <xdr:col>2</xdr:col>
                    <xdr:colOff>628650</xdr:colOff>
                    <xdr:row>31</xdr:row>
                    <xdr:rowOff>152400</xdr:rowOff>
                  </from>
                  <to>
                    <xdr:col>2</xdr:col>
                    <xdr:colOff>885825</xdr:colOff>
                    <xdr:row>33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workbookViewId="0">
      <selection activeCell="A7" sqref="A7"/>
    </sheetView>
  </sheetViews>
  <sheetFormatPr baseColWidth="10" defaultRowHeight="15" x14ac:dyDescent="0.25"/>
  <cols>
    <col min="1" max="1" width="35.85546875" bestFit="1" customWidth="1"/>
    <col min="2" max="2" width="7" bestFit="1" customWidth="1"/>
    <col min="3" max="3" width="8.5703125" bestFit="1" customWidth="1"/>
    <col min="5" max="5" width="12.5703125" bestFit="1" customWidth="1"/>
    <col min="6" max="6" width="51.140625" customWidth="1"/>
  </cols>
  <sheetData>
    <row r="1" spans="1:5" x14ac:dyDescent="0.25">
      <c r="A1" s="125" t="s">
        <v>77</v>
      </c>
      <c r="B1" s="125"/>
      <c r="C1" s="125"/>
    </row>
    <row r="2" spans="1:5" x14ac:dyDescent="0.25">
      <c r="A2" s="125" t="s">
        <v>53</v>
      </c>
      <c r="B2" s="125"/>
      <c r="C2" s="125"/>
      <c r="D2" s="126"/>
      <c r="E2" s="126"/>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98</v>
      </c>
      <c r="B7" s="34" t="s">
        <v>57</v>
      </c>
      <c r="C7" s="35">
        <v>40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79</v>
      </c>
      <c r="B11" s="119" t="s">
        <v>57</v>
      </c>
      <c r="C11" s="122">
        <v>320</v>
      </c>
      <c r="D11" s="115"/>
      <c r="E11" s="118"/>
    </row>
    <row r="12" spans="1:5" x14ac:dyDescent="0.25">
      <c r="A12" s="40" t="s">
        <v>64</v>
      </c>
      <c r="B12" s="120"/>
      <c r="C12" s="123"/>
      <c r="D12" s="116"/>
      <c r="E12" s="118"/>
    </row>
    <row r="13" spans="1:5" ht="72" x14ac:dyDescent="0.25">
      <c r="A13" s="33" t="s">
        <v>65</v>
      </c>
      <c r="B13" s="120"/>
      <c r="C13" s="123"/>
      <c r="D13" s="116"/>
      <c r="E13" s="118"/>
    </row>
    <row r="14" spans="1:5" x14ac:dyDescent="0.25">
      <c r="A14" s="40" t="s">
        <v>66</v>
      </c>
      <c r="B14" s="120"/>
      <c r="C14" s="123"/>
      <c r="D14" s="116"/>
      <c r="E14" s="118"/>
    </row>
    <row r="15" spans="1:5" ht="72" x14ac:dyDescent="0.25">
      <c r="A15" s="33" t="s">
        <v>67</v>
      </c>
      <c r="B15" s="120"/>
      <c r="C15" s="123"/>
      <c r="D15" s="116"/>
      <c r="E15" s="118"/>
    </row>
    <row r="16" spans="1:5" x14ac:dyDescent="0.25">
      <c r="A16" s="40" t="s">
        <v>68</v>
      </c>
      <c r="B16" s="120"/>
      <c r="C16" s="123"/>
      <c r="D16" s="116"/>
      <c r="E16" s="118"/>
    </row>
    <row r="17" spans="1:6" ht="72" x14ac:dyDescent="0.25">
      <c r="A17" s="33" t="s">
        <v>69</v>
      </c>
      <c r="B17" s="120"/>
      <c r="C17" s="123"/>
      <c r="D17" s="116"/>
      <c r="E17" s="118"/>
    </row>
    <row r="18" spans="1:6" x14ac:dyDescent="0.25">
      <c r="A18" s="40" t="s">
        <v>78</v>
      </c>
      <c r="B18" s="120"/>
      <c r="C18" s="123"/>
      <c r="D18" s="116"/>
      <c r="E18" s="118"/>
    </row>
    <row r="19" spans="1:6" ht="60" x14ac:dyDescent="0.25">
      <c r="A19" s="33" t="s">
        <v>95</v>
      </c>
      <c r="B19" s="121"/>
      <c r="C19" s="124"/>
      <c r="D19" s="117"/>
      <c r="E19" s="118"/>
    </row>
    <row r="20" spans="1:6" ht="24" x14ac:dyDescent="0.25">
      <c r="A20" s="33" t="s">
        <v>80</v>
      </c>
      <c r="B20" s="119" t="s">
        <v>57</v>
      </c>
      <c r="C20" s="122">
        <v>320</v>
      </c>
      <c r="D20" s="115"/>
      <c r="E20" s="118"/>
    </row>
    <row r="21" spans="1:6" x14ac:dyDescent="0.25">
      <c r="A21" s="40" t="s">
        <v>64</v>
      </c>
      <c r="B21" s="120"/>
      <c r="C21" s="123"/>
      <c r="D21" s="116"/>
      <c r="E21" s="118"/>
    </row>
    <row r="22" spans="1:6" ht="108" x14ac:dyDescent="0.25">
      <c r="A22" s="33" t="s">
        <v>74</v>
      </c>
      <c r="B22" s="120"/>
      <c r="C22" s="123"/>
      <c r="D22" s="116"/>
      <c r="E22" s="118"/>
      <c r="F22" s="45"/>
    </row>
    <row r="23" spans="1:6" x14ac:dyDescent="0.25">
      <c r="A23" s="40" t="s">
        <v>66</v>
      </c>
      <c r="B23" s="120"/>
      <c r="C23" s="123"/>
      <c r="D23" s="116"/>
      <c r="E23" s="118"/>
    </row>
    <row r="24" spans="1:6" ht="96" x14ac:dyDescent="0.25">
      <c r="A24" s="33" t="s">
        <v>70</v>
      </c>
      <c r="B24" s="120"/>
      <c r="C24" s="123"/>
      <c r="D24" s="116"/>
      <c r="E24" s="118"/>
    </row>
    <row r="25" spans="1:6" x14ac:dyDescent="0.25">
      <c r="A25" s="40" t="s">
        <v>68</v>
      </c>
      <c r="B25" s="120"/>
      <c r="C25" s="123"/>
      <c r="D25" s="116"/>
      <c r="E25" s="118"/>
    </row>
    <row r="26" spans="1:6" ht="84" x14ac:dyDescent="0.25">
      <c r="A26" s="33" t="s">
        <v>71</v>
      </c>
      <c r="B26" s="120"/>
      <c r="C26" s="123"/>
      <c r="D26" s="116"/>
      <c r="E26" s="118"/>
    </row>
    <row r="27" spans="1:6" x14ac:dyDescent="0.25">
      <c r="A27" s="40" t="s">
        <v>78</v>
      </c>
      <c r="B27" s="120"/>
      <c r="C27" s="123"/>
      <c r="D27" s="116"/>
      <c r="E27" s="118"/>
    </row>
    <row r="28" spans="1:6" ht="108" x14ac:dyDescent="0.25">
      <c r="A28" s="33" t="s">
        <v>96</v>
      </c>
      <c r="B28" s="121"/>
      <c r="C28" s="124"/>
      <c r="D28" s="117"/>
      <c r="E28" s="118"/>
    </row>
    <row r="29" spans="1:6" x14ac:dyDescent="0.25">
      <c r="A29" s="33" t="s">
        <v>81</v>
      </c>
      <c r="B29" s="119" t="s">
        <v>57</v>
      </c>
      <c r="C29" s="122">
        <v>320</v>
      </c>
      <c r="D29" s="115"/>
      <c r="E29" s="118"/>
    </row>
    <row r="30" spans="1:6" x14ac:dyDescent="0.25">
      <c r="A30" s="40" t="s">
        <v>64</v>
      </c>
      <c r="B30" s="120"/>
      <c r="C30" s="123"/>
      <c r="D30" s="116"/>
      <c r="E30" s="118"/>
    </row>
    <row r="31" spans="1:6" ht="72" x14ac:dyDescent="0.25">
      <c r="A31" s="33" t="s">
        <v>72</v>
      </c>
      <c r="B31" s="120"/>
      <c r="C31" s="123"/>
      <c r="D31" s="116"/>
      <c r="E31" s="118"/>
    </row>
    <row r="32" spans="1:6" x14ac:dyDescent="0.25">
      <c r="A32" s="40" t="s">
        <v>66</v>
      </c>
      <c r="B32" s="120"/>
      <c r="C32" s="123"/>
      <c r="D32" s="116"/>
      <c r="E32" s="118"/>
    </row>
    <row r="33" spans="1:5" ht="84" x14ac:dyDescent="0.25">
      <c r="A33" s="33" t="s">
        <v>73</v>
      </c>
      <c r="B33" s="120"/>
      <c r="C33" s="123"/>
      <c r="D33" s="116"/>
      <c r="E33" s="118"/>
    </row>
    <row r="34" spans="1:5" x14ac:dyDescent="0.25">
      <c r="A34" s="40" t="s">
        <v>68</v>
      </c>
      <c r="B34" s="120"/>
      <c r="C34" s="123"/>
      <c r="D34" s="116"/>
      <c r="E34" s="118"/>
    </row>
    <row r="35" spans="1:5" ht="108" x14ac:dyDescent="0.25">
      <c r="A35" s="33" t="s">
        <v>75</v>
      </c>
      <c r="B35" s="120"/>
      <c r="C35" s="123"/>
      <c r="D35" s="116"/>
      <c r="E35" s="118"/>
    </row>
    <row r="36" spans="1:5" x14ac:dyDescent="0.25">
      <c r="A36" s="40" t="s">
        <v>78</v>
      </c>
      <c r="B36" s="120"/>
      <c r="C36" s="123"/>
      <c r="D36" s="116"/>
      <c r="E36" s="118"/>
    </row>
    <row r="37" spans="1:5" ht="60" x14ac:dyDescent="0.25">
      <c r="A37" s="33" t="s">
        <v>97</v>
      </c>
      <c r="B37" s="121"/>
      <c r="C37" s="124"/>
      <c r="D37" s="117"/>
      <c r="E37" s="118"/>
    </row>
    <row r="38" spans="1:5" x14ac:dyDescent="0.25">
      <c r="A38" s="33" t="s">
        <v>76</v>
      </c>
      <c r="B38" s="34" t="s">
        <v>57</v>
      </c>
      <c r="C38" s="35">
        <f>160*4</f>
        <v>640</v>
      </c>
      <c r="D38" s="41"/>
      <c r="E38" s="41"/>
    </row>
    <row r="39" spans="1:5" x14ac:dyDescent="0.25">
      <c r="D39" s="31" t="s">
        <v>92</v>
      </c>
      <c r="E39" s="43">
        <f>SUM(E4:E38)</f>
        <v>0</v>
      </c>
    </row>
    <row r="40" spans="1:5" x14ac:dyDescent="0.25">
      <c r="D40" s="31" t="s">
        <v>93</v>
      </c>
      <c r="E40" s="43">
        <f>+E39*16%</f>
        <v>0</v>
      </c>
    </row>
    <row r="41" spans="1:5" x14ac:dyDescent="0.25">
      <c r="D41" s="31" t="s">
        <v>94</v>
      </c>
      <c r="E41" s="43">
        <f>+E39+E40</f>
        <v>0</v>
      </c>
    </row>
  </sheetData>
  <mergeCells count="15">
    <mergeCell ref="A1:C1"/>
    <mergeCell ref="A2:C2"/>
    <mergeCell ref="D11:D19"/>
    <mergeCell ref="D2:E2"/>
    <mergeCell ref="E11:E19"/>
    <mergeCell ref="D20:D28"/>
    <mergeCell ref="D29:D37"/>
    <mergeCell ref="E20:E28"/>
    <mergeCell ref="E29:E37"/>
    <mergeCell ref="B11:B19"/>
    <mergeCell ref="C11:C19"/>
    <mergeCell ref="B29:B37"/>
    <mergeCell ref="C29:C37"/>
    <mergeCell ref="B20:B28"/>
    <mergeCell ref="C20:C2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workbookViewId="0">
      <selection activeCell="A7" sqref="A7:C7"/>
    </sheetView>
  </sheetViews>
  <sheetFormatPr baseColWidth="10" defaultRowHeight="15" x14ac:dyDescent="0.25"/>
  <cols>
    <col min="1" max="1" width="35.85546875" bestFit="1" customWidth="1"/>
    <col min="2" max="2" width="7" bestFit="1" customWidth="1"/>
    <col min="3" max="3" width="8.5703125" bestFit="1" customWidth="1"/>
  </cols>
  <sheetData>
    <row r="1" spans="1:5" x14ac:dyDescent="0.25">
      <c r="A1" s="125" t="s">
        <v>82</v>
      </c>
      <c r="B1" s="125"/>
      <c r="C1" s="125"/>
    </row>
    <row r="2" spans="1:5" x14ac:dyDescent="0.25">
      <c r="A2" s="125" t="s">
        <v>53</v>
      </c>
      <c r="B2" s="125"/>
      <c r="C2" s="125"/>
      <c r="D2" s="126"/>
      <c r="E2" s="126"/>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98</v>
      </c>
      <c r="B7" s="34" t="s">
        <v>57</v>
      </c>
      <c r="C7" s="35">
        <v>40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79</v>
      </c>
      <c r="B11" s="119" t="s">
        <v>57</v>
      </c>
      <c r="C11" s="122">
        <v>320</v>
      </c>
      <c r="D11" s="115"/>
      <c r="E11" s="118"/>
    </row>
    <row r="12" spans="1:5" x14ac:dyDescent="0.25">
      <c r="A12" s="40" t="s">
        <v>64</v>
      </c>
      <c r="B12" s="120"/>
      <c r="C12" s="123"/>
      <c r="D12" s="116"/>
      <c r="E12" s="118"/>
    </row>
    <row r="13" spans="1:5" ht="72" x14ac:dyDescent="0.25">
      <c r="A13" s="33" t="s">
        <v>65</v>
      </c>
      <c r="B13" s="120"/>
      <c r="C13" s="123"/>
      <c r="D13" s="116"/>
      <c r="E13" s="118"/>
    </row>
    <row r="14" spans="1:5" x14ac:dyDescent="0.25">
      <c r="A14" s="40" t="s">
        <v>66</v>
      </c>
      <c r="B14" s="120"/>
      <c r="C14" s="123"/>
      <c r="D14" s="116"/>
      <c r="E14" s="118"/>
    </row>
    <row r="15" spans="1:5" ht="72" x14ac:dyDescent="0.25">
      <c r="A15" s="33" t="s">
        <v>67</v>
      </c>
      <c r="B15" s="120"/>
      <c r="C15" s="123"/>
      <c r="D15" s="116"/>
      <c r="E15" s="118"/>
    </row>
    <row r="16" spans="1:5" x14ac:dyDescent="0.25">
      <c r="A16" s="40" t="s">
        <v>68</v>
      </c>
      <c r="B16" s="120"/>
      <c r="C16" s="123"/>
      <c r="D16" s="116"/>
      <c r="E16" s="118"/>
    </row>
    <row r="17" spans="1:5" ht="72" x14ac:dyDescent="0.25">
      <c r="A17" s="33" t="s">
        <v>69</v>
      </c>
      <c r="B17" s="120"/>
      <c r="C17" s="123"/>
      <c r="D17" s="116"/>
      <c r="E17" s="118"/>
    </row>
    <row r="18" spans="1:5" x14ac:dyDescent="0.25">
      <c r="A18" s="40" t="s">
        <v>78</v>
      </c>
      <c r="B18" s="120"/>
      <c r="C18" s="123"/>
      <c r="D18" s="116"/>
      <c r="E18" s="118"/>
    </row>
    <row r="19" spans="1:5" ht="60" x14ac:dyDescent="0.25">
      <c r="A19" s="33" t="s">
        <v>95</v>
      </c>
      <c r="B19" s="121"/>
      <c r="C19" s="124"/>
      <c r="D19" s="117"/>
      <c r="E19" s="118"/>
    </row>
    <row r="20" spans="1:5" ht="24" x14ac:dyDescent="0.25">
      <c r="A20" s="33" t="s">
        <v>80</v>
      </c>
      <c r="B20" s="119" t="s">
        <v>57</v>
      </c>
      <c r="C20" s="122">
        <v>320</v>
      </c>
      <c r="D20" s="115"/>
      <c r="E20" s="118"/>
    </row>
    <row r="21" spans="1:5" x14ac:dyDescent="0.25">
      <c r="A21" s="40" t="s">
        <v>64</v>
      </c>
      <c r="B21" s="120"/>
      <c r="C21" s="123"/>
      <c r="D21" s="116"/>
      <c r="E21" s="118"/>
    </row>
    <row r="22" spans="1:5" ht="108" x14ac:dyDescent="0.25">
      <c r="A22" s="33" t="s">
        <v>74</v>
      </c>
      <c r="B22" s="120"/>
      <c r="C22" s="123"/>
      <c r="D22" s="116"/>
      <c r="E22" s="118"/>
    </row>
    <row r="23" spans="1:5" x14ac:dyDescent="0.25">
      <c r="A23" s="40" t="s">
        <v>66</v>
      </c>
      <c r="B23" s="120"/>
      <c r="C23" s="123"/>
      <c r="D23" s="116"/>
      <c r="E23" s="118"/>
    </row>
    <row r="24" spans="1:5" ht="96" x14ac:dyDescent="0.25">
      <c r="A24" s="33" t="s">
        <v>70</v>
      </c>
      <c r="B24" s="120"/>
      <c r="C24" s="123"/>
      <c r="D24" s="116"/>
      <c r="E24" s="118"/>
    </row>
    <row r="25" spans="1:5" x14ac:dyDescent="0.25">
      <c r="A25" s="40" t="s">
        <v>68</v>
      </c>
      <c r="B25" s="120"/>
      <c r="C25" s="123"/>
      <c r="D25" s="116"/>
      <c r="E25" s="118"/>
    </row>
    <row r="26" spans="1:5" ht="84" x14ac:dyDescent="0.25">
      <c r="A26" s="33" t="s">
        <v>71</v>
      </c>
      <c r="B26" s="120"/>
      <c r="C26" s="123"/>
      <c r="D26" s="116"/>
      <c r="E26" s="118"/>
    </row>
    <row r="27" spans="1:5" x14ac:dyDescent="0.25">
      <c r="A27" s="40" t="s">
        <v>78</v>
      </c>
      <c r="B27" s="120"/>
      <c r="C27" s="123"/>
      <c r="D27" s="116"/>
      <c r="E27" s="118"/>
    </row>
    <row r="28" spans="1:5" ht="108" x14ac:dyDescent="0.25">
      <c r="A28" s="33" t="s">
        <v>96</v>
      </c>
      <c r="B28" s="121"/>
      <c r="C28" s="124"/>
      <c r="D28" s="117"/>
      <c r="E28" s="118"/>
    </row>
    <row r="29" spans="1:5" x14ac:dyDescent="0.25">
      <c r="A29" s="33" t="s">
        <v>81</v>
      </c>
      <c r="B29" s="119" t="s">
        <v>57</v>
      </c>
      <c r="C29" s="122">
        <v>320</v>
      </c>
      <c r="D29" s="115"/>
      <c r="E29" s="118"/>
    </row>
    <row r="30" spans="1:5" x14ac:dyDescent="0.25">
      <c r="A30" s="40" t="s">
        <v>64</v>
      </c>
      <c r="B30" s="120"/>
      <c r="C30" s="123"/>
      <c r="D30" s="116"/>
      <c r="E30" s="118"/>
    </row>
    <row r="31" spans="1:5" ht="72" x14ac:dyDescent="0.25">
      <c r="A31" s="33" t="s">
        <v>72</v>
      </c>
      <c r="B31" s="120"/>
      <c r="C31" s="123"/>
      <c r="D31" s="116"/>
      <c r="E31" s="118"/>
    </row>
    <row r="32" spans="1:5" x14ac:dyDescent="0.25">
      <c r="A32" s="40" t="s">
        <v>66</v>
      </c>
      <c r="B32" s="120"/>
      <c r="C32" s="123"/>
      <c r="D32" s="116"/>
      <c r="E32" s="118"/>
    </row>
    <row r="33" spans="1:5" ht="84" x14ac:dyDescent="0.25">
      <c r="A33" s="33" t="s">
        <v>73</v>
      </c>
      <c r="B33" s="120"/>
      <c r="C33" s="123"/>
      <c r="D33" s="116"/>
      <c r="E33" s="118"/>
    </row>
    <row r="34" spans="1:5" x14ac:dyDescent="0.25">
      <c r="A34" s="40" t="s">
        <v>68</v>
      </c>
      <c r="B34" s="120"/>
      <c r="C34" s="123"/>
      <c r="D34" s="116"/>
      <c r="E34" s="118"/>
    </row>
    <row r="35" spans="1:5" ht="108" x14ac:dyDescent="0.25">
      <c r="A35" s="33" t="s">
        <v>75</v>
      </c>
      <c r="B35" s="120"/>
      <c r="C35" s="123"/>
      <c r="D35" s="116"/>
      <c r="E35" s="118"/>
    </row>
    <row r="36" spans="1:5" x14ac:dyDescent="0.25">
      <c r="A36" s="40" t="s">
        <v>78</v>
      </c>
      <c r="B36" s="120"/>
      <c r="C36" s="123"/>
      <c r="D36" s="116"/>
      <c r="E36" s="118"/>
    </row>
    <row r="37" spans="1:5" ht="60" x14ac:dyDescent="0.25">
      <c r="A37" s="33" t="s">
        <v>97</v>
      </c>
      <c r="B37" s="121"/>
      <c r="C37" s="124"/>
      <c r="D37" s="117"/>
      <c r="E37" s="118"/>
    </row>
    <row r="38" spans="1:5" x14ac:dyDescent="0.25">
      <c r="A38" s="33" t="s">
        <v>76</v>
      </c>
      <c r="B38" s="34" t="s">
        <v>57</v>
      </c>
      <c r="C38" s="35">
        <f>160*4</f>
        <v>640</v>
      </c>
      <c r="D38" s="41"/>
      <c r="E38" s="41"/>
    </row>
    <row r="39" spans="1:5" x14ac:dyDescent="0.25">
      <c r="D39" s="31" t="s">
        <v>92</v>
      </c>
      <c r="E39" s="43">
        <f>SUM(E4:E38)</f>
        <v>0</v>
      </c>
    </row>
    <row r="40" spans="1:5" x14ac:dyDescent="0.25">
      <c r="D40" s="31" t="s">
        <v>93</v>
      </c>
      <c r="E40" s="43">
        <f>+E39*16%</f>
        <v>0</v>
      </c>
    </row>
    <row r="41" spans="1:5" x14ac:dyDescent="0.25">
      <c r="D41" s="31" t="s">
        <v>94</v>
      </c>
      <c r="E41" s="43">
        <f>+E39+E40</f>
        <v>0</v>
      </c>
    </row>
  </sheetData>
  <mergeCells count="15">
    <mergeCell ref="A1:C1"/>
    <mergeCell ref="A2:C2"/>
    <mergeCell ref="B11:B19"/>
    <mergeCell ref="C11:C19"/>
    <mergeCell ref="B20:B28"/>
    <mergeCell ref="C20:C28"/>
    <mergeCell ref="B29:B37"/>
    <mergeCell ref="C29:C37"/>
    <mergeCell ref="D2:E2"/>
    <mergeCell ref="D11:D19"/>
    <mergeCell ref="E11:E19"/>
    <mergeCell ref="D20:D28"/>
    <mergeCell ref="E20:E28"/>
    <mergeCell ref="D29:D37"/>
    <mergeCell ref="E29:E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D4" sqref="D4:E32"/>
    </sheetView>
  </sheetViews>
  <sheetFormatPr baseColWidth="10" defaultRowHeight="15" x14ac:dyDescent="0.25"/>
  <cols>
    <col min="1" max="1" width="35.85546875" bestFit="1" customWidth="1"/>
    <col min="2" max="2" width="7" bestFit="1" customWidth="1"/>
    <col min="3" max="3" width="8.5703125" bestFit="1" customWidth="1"/>
  </cols>
  <sheetData>
    <row r="1" spans="1:5" x14ac:dyDescent="0.25">
      <c r="A1" s="125" t="s">
        <v>83</v>
      </c>
      <c r="B1" s="125"/>
      <c r="C1" s="125"/>
    </row>
    <row r="2" spans="1:5" x14ac:dyDescent="0.25">
      <c r="A2" s="125" t="s">
        <v>53</v>
      </c>
      <c r="B2" s="125"/>
      <c r="C2" s="125"/>
      <c r="D2" s="126"/>
      <c r="E2" s="126"/>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60</v>
      </c>
      <c r="B7" s="34" t="s">
        <v>57</v>
      </c>
      <c r="C7" s="35">
        <v>30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85</v>
      </c>
      <c r="B11" s="119" t="s">
        <v>57</v>
      </c>
      <c r="C11" s="122">
        <v>240</v>
      </c>
      <c r="D11" s="118"/>
      <c r="E11" s="118"/>
    </row>
    <row r="12" spans="1:5" x14ac:dyDescent="0.25">
      <c r="A12" s="40" t="s">
        <v>64</v>
      </c>
      <c r="B12" s="120"/>
      <c r="C12" s="123"/>
      <c r="D12" s="118"/>
      <c r="E12" s="118"/>
    </row>
    <row r="13" spans="1:5" ht="72" x14ac:dyDescent="0.25">
      <c r="A13" s="33" t="s">
        <v>65</v>
      </c>
      <c r="B13" s="120"/>
      <c r="C13" s="123"/>
      <c r="D13" s="118"/>
      <c r="E13" s="118"/>
    </row>
    <row r="14" spans="1:5" x14ac:dyDescent="0.25">
      <c r="A14" s="40" t="s">
        <v>66</v>
      </c>
      <c r="B14" s="120"/>
      <c r="C14" s="123"/>
      <c r="D14" s="118"/>
      <c r="E14" s="118"/>
    </row>
    <row r="15" spans="1:5" ht="72" x14ac:dyDescent="0.25">
      <c r="A15" s="33" t="s">
        <v>67</v>
      </c>
      <c r="B15" s="120"/>
      <c r="C15" s="123"/>
      <c r="D15" s="118"/>
      <c r="E15" s="118"/>
    </row>
    <row r="16" spans="1:5" x14ac:dyDescent="0.25">
      <c r="A16" s="40" t="s">
        <v>68</v>
      </c>
      <c r="B16" s="120"/>
      <c r="C16" s="123"/>
      <c r="D16" s="118"/>
      <c r="E16" s="118"/>
    </row>
    <row r="17" spans="1:5" ht="72" x14ac:dyDescent="0.25">
      <c r="A17" s="33" t="s">
        <v>69</v>
      </c>
      <c r="B17" s="120"/>
      <c r="C17" s="123"/>
      <c r="D17" s="118"/>
      <c r="E17" s="118"/>
    </row>
    <row r="18" spans="1:5" ht="24" x14ac:dyDescent="0.25">
      <c r="A18" s="33" t="s">
        <v>86</v>
      </c>
      <c r="B18" s="119" t="s">
        <v>57</v>
      </c>
      <c r="C18" s="122">
        <v>240</v>
      </c>
      <c r="D18" s="118"/>
      <c r="E18" s="118"/>
    </row>
    <row r="19" spans="1:5" x14ac:dyDescent="0.25">
      <c r="A19" s="40" t="s">
        <v>64</v>
      </c>
      <c r="B19" s="120"/>
      <c r="C19" s="123"/>
      <c r="D19" s="118"/>
      <c r="E19" s="118"/>
    </row>
    <row r="20" spans="1:5" ht="108" x14ac:dyDescent="0.25">
      <c r="A20" s="33" t="s">
        <v>74</v>
      </c>
      <c r="B20" s="120"/>
      <c r="C20" s="123"/>
      <c r="D20" s="118"/>
      <c r="E20" s="118"/>
    </row>
    <row r="21" spans="1:5" x14ac:dyDescent="0.25">
      <c r="A21" s="40" t="s">
        <v>66</v>
      </c>
      <c r="B21" s="120"/>
      <c r="C21" s="123"/>
      <c r="D21" s="118"/>
      <c r="E21" s="118"/>
    </row>
    <row r="22" spans="1:5" ht="96" x14ac:dyDescent="0.25">
      <c r="A22" s="33" t="s">
        <v>70</v>
      </c>
      <c r="B22" s="120"/>
      <c r="C22" s="123"/>
      <c r="D22" s="118"/>
      <c r="E22" s="118"/>
    </row>
    <row r="23" spans="1:5" x14ac:dyDescent="0.25">
      <c r="A23" s="40" t="s">
        <v>68</v>
      </c>
      <c r="B23" s="120"/>
      <c r="C23" s="123"/>
      <c r="D23" s="118"/>
      <c r="E23" s="118"/>
    </row>
    <row r="24" spans="1:5" ht="84" x14ac:dyDescent="0.25">
      <c r="A24" s="33" t="s">
        <v>71</v>
      </c>
      <c r="B24" s="120"/>
      <c r="C24" s="123"/>
      <c r="D24" s="118"/>
      <c r="E24" s="118"/>
    </row>
    <row r="25" spans="1:5" x14ac:dyDescent="0.25">
      <c r="A25" s="33" t="s">
        <v>87</v>
      </c>
      <c r="B25" s="119" t="s">
        <v>57</v>
      </c>
      <c r="C25" s="122">
        <v>240</v>
      </c>
      <c r="D25" s="127"/>
      <c r="E25" s="118"/>
    </row>
    <row r="26" spans="1:5" x14ac:dyDescent="0.25">
      <c r="A26" s="40" t="s">
        <v>64</v>
      </c>
      <c r="B26" s="120"/>
      <c r="C26" s="123"/>
      <c r="D26" s="127"/>
      <c r="E26" s="118"/>
    </row>
    <row r="27" spans="1:5" ht="72" x14ac:dyDescent="0.25">
      <c r="A27" s="33" t="s">
        <v>72</v>
      </c>
      <c r="B27" s="120"/>
      <c r="C27" s="123"/>
      <c r="D27" s="127"/>
      <c r="E27" s="118"/>
    </row>
    <row r="28" spans="1:5" x14ac:dyDescent="0.25">
      <c r="A28" s="40" t="s">
        <v>66</v>
      </c>
      <c r="B28" s="120"/>
      <c r="C28" s="123"/>
      <c r="D28" s="127"/>
      <c r="E28" s="118"/>
    </row>
    <row r="29" spans="1:5" ht="84" x14ac:dyDescent="0.25">
      <c r="A29" s="33" t="s">
        <v>73</v>
      </c>
      <c r="B29" s="120"/>
      <c r="C29" s="123"/>
      <c r="D29" s="127"/>
      <c r="E29" s="118"/>
    </row>
    <row r="30" spans="1:5" x14ac:dyDescent="0.25">
      <c r="A30" s="40" t="s">
        <v>68</v>
      </c>
      <c r="B30" s="120"/>
      <c r="C30" s="123"/>
      <c r="D30" s="127"/>
      <c r="E30" s="118"/>
    </row>
    <row r="31" spans="1:5" ht="108" x14ac:dyDescent="0.25">
      <c r="A31" s="33" t="s">
        <v>75</v>
      </c>
      <c r="B31" s="120"/>
      <c r="C31" s="123"/>
      <c r="D31" s="127"/>
      <c r="E31" s="118"/>
    </row>
    <row r="32" spans="1:5" x14ac:dyDescent="0.25">
      <c r="A32" s="33" t="s">
        <v>76</v>
      </c>
      <c r="B32" s="34" t="s">
        <v>57</v>
      </c>
      <c r="C32" s="35">
        <v>480</v>
      </c>
      <c r="D32" s="41"/>
      <c r="E32" s="41"/>
    </row>
    <row r="33" spans="4:5" x14ac:dyDescent="0.25">
      <c r="D33" s="31" t="s">
        <v>92</v>
      </c>
      <c r="E33" s="43">
        <f>SUM(E4:E32)</f>
        <v>0</v>
      </c>
    </row>
    <row r="34" spans="4:5" x14ac:dyDescent="0.25">
      <c r="D34" s="31" t="s">
        <v>93</v>
      </c>
      <c r="E34" s="43">
        <f>+E33*16%</f>
        <v>0</v>
      </c>
    </row>
    <row r="35" spans="4:5" x14ac:dyDescent="0.25">
      <c r="D35" s="31" t="s">
        <v>94</v>
      </c>
      <c r="E35" s="43">
        <f>+E33+E34</f>
        <v>0</v>
      </c>
    </row>
  </sheetData>
  <mergeCells count="15">
    <mergeCell ref="D2:E2"/>
    <mergeCell ref="A1:C1"/>
    <mergeCell ref="A2:C2"/>
    <mergeCell ref="B11:B17"/>
    <mergeCell ref="C11:C17"/>
    <mergeCell ref="D11:D17"/>
    <mergeCell ref="E11:E17"/>
    <mergeCell ref="E18:E24"/>
    <mergeCell ref="E25:E31"/>
    <mergeCell ref="B25:B31"/>
    <mergeCell ref="C25:C31"/>
    <mergeCell ref="B18:B24"/>
    <mergeCell ref="C18:C24"/>
    <mergeCell ref="D18:D24"/>
    <mergeCell ref="D25:D3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D2" sqref="D2:E2"/>
    </sheetView>
  </sheetViews>
  <sheetFormatPr baseColWidth="10" defaultRowHeight="15" x14ac:dyDescent="0.25"/>
  <cols>
    <col min="1" max="1" width="35.85546875" bestFit="1" customWidth="1"/>
    <col min="2" max="2" width="7" bestFit="1" customWidth="1"/>
    <col min="3" max="3" width="8.5703125" bestFit="1" customWidth="1"/>
  </cols>
  <sheetData>
    <row r="1" spans="1:5" x14ac:dyDescent="0.25">
      <c r="A1" s="125" t="s">
        <v>84</v>
      </c>
      <c r="B1" s="125"/>
      <c r="C1" s="125"/>
    </row>
    <row r="2" spans="1:5" x14ac:dyDescent="0.25">
      <c r="A2" s="125" t="s">
        <v>53</v>
      </c>
      <c r="B2" s="125"/>
      <c r="C2" s="125"/>
      <c r="D2" s="126"/>
      <c r="E2" s="126"/>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60</v>
      </c>
      <c r="B7" s="34" t="s">
        <v>57</v>
      </c>
      <c r="C7" s="35">
        <v>30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85</v>
      </c>
      <c r="B11" s="119" t="s">
        <v>57</v>
      </c>
      <c r="C11" s="122">
        <v>240</v>
      </c>
      <c r="D11" s="118"/>
      <c r="E11" s="118"/>
    </row>
    <row r="12" spans="1:5" x14ac:dyDescent="0.25">
      <c r="A12" s="40" t="s">
        <v>64</v>
      </c>
      <c r="B12" s="120"/>
      <c r="C12" s="123"/>
      <c r="D12" s="118"/>
      <c r="E12" s="118"/>
    </row>
    <row r="13" spans="1:5" ht="72" x14ac:dyDescent="0.25">
      <c r="A13" s="33" t="s">
        <v>65</v>
      </c>
      <c r="B13" s="120"/>
      <c r="C13" s="123"/>
      <c r="D13" s="118"/>
      <c r="E13" s="118"/>
    </row>
    <row r="14" spans="1:5" x14ac:dyDescent="0.25">
      <c r="A14" s="40" t="s">
        <v>66</v>
      </c>
      <c r="B14" s="120"/>
      <c r="C14" s="123"/>
      <c r="D14" s="118"/>
      <c r="E14" s="118"/>
    </row>
    <row r="15" spans="1:5" ht="72" x14ac:dyDescent="0.25">
      <c r="A15" s="33" t="s">
        <v>67</v>
      </c>
      <c r="B15" s="120"/>
      <c r="C15" s="123"/>
      <c r="D15" s="118"/>
      <c r="E15" s="118"/>
    </row>
    <row r="16" spans="1:5" x14ac:dyDescent="0.25">
      <c r="A16" s="40" t="s">
        <v>68</v>
      </c>
      <c r="B16" s="120"/>
      <c r="C16" s="123"/>
      <c r="D16" s="118"/>
      <c r="E16" s="118"/>
    </row>
    <row r="17" spans="1:5" ht="72" x14ac:dyDescent="0.25">
      <c r="A17" s="33" t="s">
        <v>69</v>
      </c>
      <c r="B17" s="120"/>
      <c r="C17" s="123"/>
      <c r="D17" s="118"/>
      <c r="E17" s="118"/>
    </row>
    <row r="18" spans="1:5" ht="24" x14ac:dyDescent="0.25">
      <c r="A18" s="33" t="s">
        <v>86</v>
      </c>
      <c r="B18" s="119" t="s">
        <v>57</v>
      </c>
      <c r="C18" s="122">
        <v>240</v>
      </c>
      <c r="D18" s="118"/>
      <c r="E18" s="118"/>
    </row>
    <row r="19" spans="1:5" x14ac:dyDescent="0.25">
      <c r="A19" s="40" t="s">
        <v>64</v>
      </c>
      <c r="B19" s="120"/>
      <c r="C19" s="123"/>
      <c r="D19" s="118"/>
      <c r="E19" s="118"/>
    </row>
    <row r="20" spans="1:5" ht="108" x14ac:dyDescent="0.25">
      <c r="A20" s="33" t="s">
        <v>74</v>
      </c>
      <c r="B20" s="120"/>
      <c r="C20" s="123"/>
      <c r="D20" s="118"/>
      <c r="E20" s="118"/>
    </row>
    <row r="21" spans="1:5" x14ac:dyDescent="0.25">
      <c r="A21" s="40" t="s">
        <v>66</v>
      </c>
      <c r="B21" s="120"/>
      <c r="C21" s="123"/>
      <c r="D21" s="118"/>
      <c r="E21" s="118"/>
    </row>
    <row r="22" spans="1:5" ht="96" x14ac:dyDescent="0.25">
      <c r="A22" s="33" t="s">
        <v>70</v>
      </c>
      <c r="B22" s="120"/>
      <c r="C22" s="123"/>
      <c r="D22" s="118"/>
      <c r="E22" s="118"/>
    </row>
    <row r="23" spans="1:5" x14ac:dyDescent="0.25">
      <c r="A23" s="40" t="s">
        <v>68</v>
      </c>
      <c r="B23" s="120"/>
      <c r="C23" s="123"/>
      <c r="D23" s="118"/>
      <c r="E23" s="118"/>
    </row>
    <row r="24" spans="1:5" ht="84" x14ac:dyDescent="0.25">
      <c r="A24" s="33" t="s">
        <v>71</v>
      </c>
      <c r="B24" s="120"/>
      <c r="C24" s="123"/>
      <c r="D24" s="118"/>
      <c r="E24" s="118"/>
    </row>
    <row r="25" spans="1:5" x14ac:dyDescent="0.25">
      <c r="A25" s="33" t="s">
        <v>87</v>
      </c>
      <c r="B25" s="119" t="s">
        <v>57</v>
      </c>
      <c r="C25" s="122">
        <v>240</v>
      </c>
      <c r="D25" s="127"/>
      <c r="E25" s="118"/>
    </row>
    <row r="26" spans="1:5" x14ac:dyDescent="0.25">
      <c r="A26" s="40" t="s">
        <v>64</v>
      </c>
      <c r="B26" s="120"/>
      <c r="C26" s="123"/>
      <c r="D26" s="127"/>
      <c r="E26" s="118"/>
    </row>
    <row r="27" spans="1:5" ht="72" x14ac:dyDescent="0.25">
      <c r="A27" s="33" t="s">
        <v>72</v>
      </c>
      <c r="B27" s="120"/>
      <c r="C27" s="123"/>
      <c r="D27" s="127"/>
      <c r="E27" s="118"/>
    </row>
    <row r="28" spans="1:5" x14ac:dyDescent="0.25">
      <c r="A28" s="40" t="s">
        <v>66</v>
      </c>
      <c r="B28" s="120"/>
      <c r="C28" s="123"/>
      <c r="D28" s="127"/>
      <c r="E28" s="118"/>
    </row>
    <row r="29" spans="1:5" ht="84" x14ac:dyDescent="0.25">
      <c r="A29" s="33" t="s">
        <v>73</v>
      </c>
      <c r="B29" s="120"/>
      <c r="C29" s="123"/>
      <c r="D29" s="127"/>
      <c r="E29" s="118"/>
    </row>
    <row r="30" spans="1:5" x14ac:dyDescent="0.25">
      <c r="A30" s="40" t="s">
        <v>68</v>
      </c>
      <c r="B30" s="120"/>
      <c r="C30" s="123"/>
      <c r="D30" s="127"/>
      <c r="E30" s="118"/>
    </row>
    <row r="31" spans="1:5" ht="108" x14ac:dyDescent="0.25">
      <c r="A31" s="33" t="s">
        <v>75</v>
      </c>
      <c r="B31" s="120"/>
      <c r="C31" s="123"/>
      <c r="D31" s="127"/>
      <c r="E31" s="118"/>
    </row>
    <row r="32" spans="1:5" x14ac:dyDescent="0.25">
      <c r="A32" s="33" t="s">
        <v>76</v>
      </c>
      <c r="B32" s="34" t="s">
        <v>57</v>
      </c>
      <c r="C32" s="35">
        <v>480</v>
      </c>
      <c r="D32" s="41"/>
      <c r="E32" s="41"/>
    </row>
    <row r="33" spans="4:5" x14ac:dyDescent="0.25">
      <c r="D33" s="31" t="s">
        <v>92</v>
      </c>
      <c r="E33" s="43">
        <f>SUM(E4:E32)</f>
        <v>0</v>
      </c>
    </row>
    <row r="34" spans="4:5" x14ac:dyDescent="0.25">
      <c r="D34" s="31" t="s">
        <v>93</v>
      </c>
      <c r="E34" s="43">
        <f>+E33*16%</f>
        <v>0</v>
      </c>
    </row>
    <row r="35" spans="4:5" x14ac:dyDescent="0.25">
      <c r="D35" s="31" t="s">
        <v>94</v>
      </c>
      <c r="E35" s="43">
        <f>+E33+E34</f>
        <v>0</v>
      </c>
    </row>
  </sheetData>
  <mergeCells count="15">
    <mergeCell ref="A1:C1"/>
    <mergeCell ref="A2:C2"/>
    <mergeCell ref="B11:B17"/>
    <mergeCell ref="C11:C17"/>
    <mergeCell ref="B18:B24"/>
    <mergeCell ref="C18:C24"/>
    <mergeCell ref="B25:B31"/>
    <mergeCell ref="C25:C31"/>
    <mergeCell ref="D2:E2"/>
    <mergeCell ref="D11:D17"/>
    <mergeCell ref="E11:E17"/>
    <mergeCell ref="D18:D24"/>
    <mergeCell ref="E18:E24"/>
    <mergeCell ref="D25:D31"/>
    <mergeCell ref="E25:E3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workbookViewId="0">
      <selection activeCell="A7" sqref="A7:C7"/>
    </sheetView>
  </sheetViews>
  <sheetFormatPr baseColWidth="10" defaultRowHeight="15" x14ac:dyDescent="0.25"/>
  <cols>
    <col min="1" max="1" width="35.85546875" bestFit="1" customWidth="1"/>
    <col min="2" max="2" width="7" bestFit="1" customWidth="1"/>
    <col min="3" max="3" width="8.5703125" bestFit="1" customWidth="1"/>
  </cols>
  <sheetData>
    <row r="1" spans="1:5" x14ac:dyDescent="0.25">
      <c r="A1" s="125" t="s">
        <v>88</v>
      </c>
      <c r="B1" s="125"/>
      <c r="C1" s="125"/>
    </row>
    <row r="2" spans="1:5" x14ac:dyDescent="0.25">
      <c r="A2" s="125" t="s">
        <v>53</v>
      </c>
      <c r="B2" s="125"/>
      <c r="C2" s="125"/>
      <c r="D2" s="126"/>
      <c r="E2" s="126"/>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98</v>
      </c>
      <c r="B7" s="34" t="s">
        <v>57</v>
      </c>
      <c r="C7" s="35">
        <v>40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79</v>
      </c>
      <c r="B11" s="119" t="s">
        <v>57</v>
      </c>
      <c r="C11" s="122">
        <v>320</v>
      </c>
      <c r="D11" s="115"/>
      <c r="E11" s="118"/>
    </row>
    <row r="12" spans="1:5" x14ac:dyDescent="0.25">
      <c r="A12" s="40" t="s">
        <v>64</v>
      </c>
      <c r="B12" s="120"/>
      <c r="C12" s="123"/>
      <c r="D12" s="116"/>
      <c r="E12" s="118"/>
    </row>
    <row r="13" spans="1:5" ht="72" x14ac:dyDescent="0.25">
      <c r="A13" s="33" t="s">
        <v>65</v>
      </c>
      <c r="B13" s="120"/>
      <c r="C13" s="123"/>
      <c r="D13" s="116"/>
      <c r="E13" s="118"/>
    </row>
    <row r="14" spans="1:5" x14ac:dyDescent="0.25">
      <c r="A14" s="40" t="s">
        <v>66</v>
      </c>
      <c r="B14" s="120"/>
      <c r="C14" s="123"/>
      <c r="D14" s="116"/>
      <c r="E14" s="118"/>
    </row>
    <row r="15" spans="1:5" ht="72" x14ac:dyDescent="0.25">
      <c r="A15" s="33" t="s">
        <v>67</v>
      </c>
      <c r="B15" s="120"/>
      <c r="C15" s="123"/>
      <c r="D15" s="116"/>
      <c r="E15" s="118"/>
    </row>
    <row r="16" spans="1:5" x14ac:dyDescent="0.25">
      <c r="A16" s="40" t="s">
        <v>68</v>
      </c>
      <c r="B16" s="120"/>
      <c r="C16" s="123"/>
      <c r="D16" s="116"/>
      <c r="E16" s="118"/>
    </row>
    <row r="17" spans="1:5" ht="72" x14ac:dyDescent="0.25">
      <c r="A17" s="33" t="s">
        <v>69</v>
      </c>
      <c r="B17" s="120"/>
      <c r="C17" s="123"/>
      <c r="D17" s="116"/>
      <c r="E17" s="118"/>
    </row>
    <row r="18" spans="1:5" x14ac:dyDescent="0.25">
      <c r="A18" s="40" t="s">
        <v>78</v>
      </c>
      <c r="B18" s="120"/>
      <c r="C18" s="123"/>
      <c r="D18" s="116"/>
      <c r="E18" s="118"/>
    </row>
    <row r="19" spans="1:5" ht="60" x14ac:dyDescent="0.25">
      <c r="A19" s="33" t="s">
        <v>95</v>
      </c>
      <c r="B19" s="121"/>
      <c r="C19" s="124"/>
      <c r="D19" s="117"/>
      <c r="E19" s="118"/>
    </row>
    <row r="20" spans="1:5" ht="24" x14ac:dyDescent="0.25">
      <c r="A20" s="33" t="s">
        <v>80</v>
      </c>
      <c r="B20" s="119" t="s">
        <v>57</v>
      </c>
      <c r="C20" s="122">
        <v>320</v>
      </c>
      <c r="D20" s="115"/>
      <c r="E20" s="118"/>
    </row>
    <row r="21" spans="1:5" x14ac:dyDescent="0.25">
      <c r="A21" s="40" t="s">
        <v>64</v>
      </c>
      <c r="B21" s="120"/>
      <c r="C21" s="123"/>
      <c r="D21" s="116"/>
      <c r="E21" s="118"/>
    </row>
    <row r="22" spans="1:5" ht="108" x14ac:dyDescent="0.25">
      <c r="A22" s="33" t="s">
        <v>74</v>
      </c>
      <c r="B22" s="120"/>
      <c r="C22" s="123"/>
      <c r="D22" s="116"/>
      <c r="E22" s="118"/>
    </row>
    <row r="23" spans="1:5" x14ac:dyDescent="0.25">
      <c r="A23" s="40" t="s">
        <v>66</v>
      </c>
      <c r="B23" s="120"/>
      <c r="C23" s="123"/>
      <c r="D23" s="116"/>
      <c r="E23" s="118"/>
    </row>
    <row r="24" spans="1:5" ht="96" x14ac:dyDescent="0.25">
      <c r="A24" s="33" t="s">
        <v>70</v>
      </c>
      <c r="B24" s="120"/>
      <c r="C24" s="123"/>
      <c r="D24" s="116"/>
      <c r="E24" s="118"/>
    </row>
    <row r="25" spans="1:5" x14ac:dyDescent="0.25">
      <c r="A25" s="40" t="s">
        <v>68</v>
      </c>
      <c r="B25" s="120"/>
      <c r="C25" s="123"/>
      <c r="D25" s="116"/>
      <c r="E25" s="118"/>
    </row>
    <row r="26" spans="1:5" ht="84" x14ac:dyDescent="0.25">
      <c r="A26" s="33" t="s">
        <v>71</v>
      </c>
      <c r="B26" s="120"/>
      <c r="C26" s="123"/>
      <c r="D26" s="116"/>
      <c r="E26" s="118"/>
    </row>
    <row r="27" spans="1:5" x14ac:dyDescent="0.25">
      <c r="A27" s="40" t="s">
        <v>78</v>
      </c>
      <c r="B27" s="120"/>
      <c r="C27" s="123"/>
      <c r="D27" s="116"/>
      <c r="E27" s="118"/>
    </row>
    <row r="28" spans="1:5" ht="108" x14ac:dyDescent="0.25">
      <c r="A28" s="33" t="s">
        <v>96</v>
      </c>
      <c r="B28" s="121"/>
      <c r="C28" s="124"/>
      <c r="D28" s="117"/>
      <c r="E28" s="118"/>
    </row>
    <row r="29" spans="1:5" x14ac:dyDescent="0.25">
      <c r="A29" s="33" t="s">
        <v>81</v>
      </c>
      <c r="B29" s="119" t="s">
        <v>57</v>
      </c>
      <c r="C29" s="122">
        <v>320</v>
      </c>
      <c r="D29" s="115"/>
      <c r="E29" s="118"/>
    </row>
    <row r="30" spans="1:5" x14ac:dyDescent="0.25">
      <c r="A30" s="40" t="s">
        <v>64</v>
      </c>
      <c r="B30" s="120"/>
      <c r="C30" s="123"/>
      <c r="D30" s="116"/>
      <c r="E30" s="118"/>
    </row>
    <row r="31" spans="1:5" ht="72" x14ac:dyDescent="0.25">
      <c r="A31" s="33" t="s">
        <v>72</v>
      </c>
      <c r="B31" s="120"/>
      <c r="C31" s="123"/>
      <c r="D31" s="116"/>
      <c r="E31" s="118"/>
    </row>
    <row r="32" spans="1:5" x14ac:dyDescent="0.25">
      <c r="A32" s="40" t="s">
        <v>66</v>
      </c>
      <c r="B32" s="120"/>
      <c r="C32" s="123"/>
      <c r="D32" s="116"/>
      <c r="E32" s="118"/>
    </row>
    <row r="33" spans="1:5" ht="84" x14ac:dyDescent="0.25">
      <c r="A33" s="33" t="s">
        <v>73</v>
      </c>
      <c r="B33" s="120"/>
      <c r="C33" s="123"/>
      <c r="D33" s="116"/>
      <c r="E33" s="118"/>
    </row>
    <row r="34" spans="1:5" x14ac:dyDescent="0.25">
      <c r="A34" s="40" t="s">
        <v>68</v>
      </c>
      <c r="B34" s="120"/>
      <c r="C34" s="123"/>
      <c r="D34" s="116"/>
      <c r="E34" s="118"/>
    </row>
    <row r="35" spans="1:5" ht="108" x14ac:dyDescent="0.25">
      <c r="A35" s="33" t="s">
        <v>75</v>
      </c>
      <c r="B35" s="120"/>
      <c r="C35" s="123"/>
      <c r="D35" s="116"/>
      <c r="E35" s="118"/>
    </row>
    <row r="36" spans="1:5" x14ac:dyDescent="0.25">
      <c r="A36" s="40" t="s">
        <v>78</v>
      </c>
      <c r="B36" s="120"/>
      <c r="C36" s="123"/>
      <c r="D36" s="116"/>
      <c r="E36" s="118"/>
    </row>
    <row r="37" spans="1:5" ht="60" x14ac:dyDescent="0.25">
      <c r="A37" s="33" t="s">
        <v>97</v>
      </c>
      <c r="B37" s="121"/>
      <c r="C37" s="124"/>
      <c r="D37" s="117"/>
      <c r="E37" s="118"/>
    </row>
    <row r="38" spans="1:5" x14ac:dyDescent="0.25">
      <c r="A38" s="33" t="s">
        <v>76</v>
      </c>
      <c r="B38" s="34" t="s">
        <v>57</v>
      </c>
      <c r="C38" s="35">
        <f>160*4</f>
        <v>640</v>
      </c>
      <c r="D38" s="41"/>
      <c r="E38" s="41"/>
    </row>
    <row r="39" spans="1:5" x14ac:dyDescent="0.25">
      <c r="D39" s="31" t="s">
        <v>92</v>
      </c>
      <c r="E39" s="43">
        <f>SUM(E4:E38)</f>
        <v>0</v>
      </c>
    </row>
    <row r="40" spans="1:5" x14ac:dyDescent="0.25">
      <c r="D40" s="31" t="s">
        <v>93</v>
      </c>
      <c r="E40" s="43">
        <f>+E39*16%</f>
        <v>0</v>
      </c>
    </row>
    <row r="41" spans="1:5" x14ac:dyDescent="0.25">
      <c r="D41" s="31" t="s">
        <v>94</v>
      </c>
      <c r="E41" s="43">
        <f>+E39+E40</f>
        <v>0</v>
      </c>
    </row>
  </sheetData>
  <mergeCells count="15">
    <mergeCell ref="A1:C1"/>
    <mergeCell ref="A2:C2"/>
    <mergeCell ref="B11:B19"/>
    <mergeCell ref="C11:C19"/>
    <mergeCell ref="B20:B28"/>
    <mergeCell ref="C20:C28"/>
    <mergeCell ref="B29:B37"/>
    <mergeCell ref="C29:C37"/>
    <mergeCell ref="D2:E2"/>
    <mergeCell ref="D11:D19"/>
    <mergeCell ref="E11:E19"/>
    <mergeCell ref="D20:D28"/>
    <mergeCell ref="E20:E28"/>
    <mergeCell ref="D29:D37"/>
    <mergeCell ref="E29:E3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workbookViewId="0">
      <selection activeCell="A7" sqref="A7:C7"/>
    </sheetView>
  </sheetViews>
  <sheetFormatPr baseColWidth="10" defaultRowHeight="15" x14ac:dyDescent="0.25"/>
  <cols>
    <col min="1" max="1" width="35.85546875" bestFit="1" customWidth="1"/>
    <col min="2" max="2" width="7" bestFit="1" customWidth="1"/>
    <col min="3" max="3" width="8.5703125" bestFit="1" customWidth="1"/>
  </cols>
  <sheetData>
    <row r="1" spans="1:5" x14ac:dyDescent="0.25">
      <c r="A1" s="125" t="s">
        <v>89</v>
      </c>
      <c r="B1" s="125"/>
      <c r="C1" s="125"/>
    </row>
    <row r="2" spans="1:5" x14ac:dyDescent="0.25">
      <c r="A2" s="125" t="s">
        <v>53</v>
      </c>
      <c r="B2" s="125"/>
      <c r="C2" s="125"/>
      <c r="D2" s="126"/>
      <c r="E2" s="126"/>
    </row>
    <row r="3" spans="1:5" x14ac:dyDescent="0.25">
      <c r="A3" s="31" t="s">
        <v>54</v>
      </c>
      <c r="B3" s="32" t="s">
        <v>55</v>
      </c>
      <c r="C3" s="31" t="s">
        <v>52</v>
      </c>
      <c r="D3" s="44" t="s">
        <v>90</v>
      </c>
      <c r="E3" s="44" t="s">
        <v>91</v>
      </c>
    </row>
    <row r="4" spans="1:5" x14ac:dyDescent="0.25">
      <c r="A4" s="33" t="s">
        <v>56</v>
      </c>
      <c r="B4" s="34" t="s">
        <v>57</v>
      </c>
      <c r="C4" s="35">
        <v>1</v>
      </c>
      <c r="D4" s="41"/>
      <c r="E4" s="41"/>
    </row>
    <row r="5" spans="1:5" x14ac:dyDescent="0.25">
      <c r="A5" s="33" t="s">
        <v>58</v>
      </c>
      <c r="B5" s="34" t="s">
        <v>57</v>
      </c>
      <c r="C5" s="35">
        <v>1</v>
      </c>
      <c r="D5" s="41"/>
      <c r="E5" s="41"/>
    </row>
    <row r="6" spans="1:5" ht="24" x14ac:dyDescent="0.25">
      <c r="A6" s="33" t="s">
        <v>59</v>
      </c>
      <c r="B6" s="34" t="s">
        <v>57</v>
      </c>
      <c r="C6" s="35">
        <v>1</v>
      </c>
      <c r="D6" s="41"/>
      <c r="E6" s="41"/>
    </row>
    <row r="7" spans="1:5" x14ac:dyDescent="0.25">
      <c r="A7" s="36" t="s">
        <v>98</v>
      </c>
      <c r="B7" s="34" t="s">
        <v>57</v>
      </c>
      <c r="C7" s="35">
        <v>40</v>
      </c>
      <c r="D7" s="41"/>
      <c r="E7" s="41"/>
    </row>
    <row r="8" spans="1:5" x14ac:dyDescent="0.25">
      <c r="A8" s="36" t="s">
        <v>61</v>
      </c>
      <c r="B8" s="34" t="s">
        <v>57</v>
      </c>
      <c r="C8" s="35">
        <v>250</v>
      </c>
      <c r="D8" s="41"/>
      <c r="E8" s="41"/>
    </row>
    <row r="9" spans="1:5" x14ac:dyDescent="0.25">
      <c r="A9" s="36" t="s">
        <v>62</v>
      </c>
      <c r="B9" s="34" t="s">
        <v>57</v>
      </c>
      <c r="C9" s="35">
        <v>35</v>
      </c>
      <c r="D9" s="41"/>
      <c r="E9" s="41"/>
    </row>
    <row r="10" spans="1:5" ht="24" x14ac:dyDescent="0.25">
      <c r="A10" s="37" t="s">
        <v>63</v>
      </c>
      <c r="B10" s="38" t="s">
        <v>57</v>
      </c>
      <c r="C10" s="39">
        <v>1</v>
      </c>
      <c r="D10" s="42"/>
      <c r="E10" s="41"/>
    </row>
    <row r="11" spans="1:5" ht="24" x14ac:dyDescent="0.25">
      <c r="A11" s="33" t="s">
        <v>79</v>
      </c>
      <c r="B11" s="119" t="s">
        <v>57</v>
      </c>
      <c r="C11" s="122">
        <v>320</v>
      </c>
      <c r="D11" s="115"/>
      <c r="E11" s="118"/>
    </row>
    <row r="12" spans="1:5" x14ac:dyDescent="0.25">
      <c r="A12" s="40" t="s">
        <v>64</v>
      </c>
      <c r="B12" s="120"/>
      <c r="C12" s="123"/>
      <c r="D12" s="116"/>
      <c r="E12" s="118"/>
    </row>
    <row r="13" spans="1:5" ht="72" x14ac:dyDescent="0.25">
      <c r="A13" s="33" t="s">
        <v>65</v>
      </c>
      <c r="B13" s="120"/>
      <c r="C13" s="123"/>
      <c r="D13" s="116"/>
      <c r="E13" s="118"/>
    </row>
    <row r="14" spans="1:5" x14ac:dyDescent="0.25">
      <c r="A14" s="40" t="s">
        <v>66</v>
      </c>
      <c r="B14" s="120"/>
      <c r="C14" s="123"/>
      <c r="D14" s="116"/>
      <c r="E14" s="118"/>
    </row>
    <row r="15" spans="1:5" ht="72" x14ac:dyDescent="0.25">
      <c r="A15" s="33" t="s">
        <v>67</v>
      </c>
      <c r="B15" s="120"/>
      <c r="C15" s="123"/>
      <c r="D15" s="116"/>
      <c r="E15" s="118"/>
    </row>
    <row r="16" spans="1:5" x14ac:dyDescent="0.25">
      <c r="A16" s="40" t="s">
        <v>68</v>
      </c>
      <c r="B16" s="120"/>
      <c r="C16" s="123"/>
      <c r="D16" s="116"/>
      <c r="E16" s="118"/>
    </row>
    <row r="17" spans="1:5" ht="72" x14ac:dyDescent="0.25">
      <c r="A17" s="33" t="s">
        <v>69</v>
      </c>
      <c r="B17" s="120"/>
      <c r="C17" s="123"/>
      <c r="D17" s="116"/>
      <c r="E17" s="118"/>
    </row>
    <row r="18" spans="1:5" x14ac:dyDescent="0.25">
      <c r="A18" s="40" t="s">
        <v>78</v>
      </c>
      <c r="B18" s="120"/>
      <c r="C18" s="123"/>
      <c r="D18" s="116"/>
      <c r="E18" s="118"/>
    </row>
    <row r="19" spans="1:5" ht="60" x14ac:dyDescent="0.25">
      <c r="A19" s="33" t="s">
        <v>95</v>
      </c>
      <c r="B19" s="121"/>
      <c r="C19" s="124"/>
      <c r="D19" s="117"/>
      <c r="E19" s="118"/>
    </row>
    <row r="20" spans="1:5" ht="24" x14ac:dyDescent="0.25">
      <c r="A20" s="33" t="s">
        <v>80</v>
      </c>
      <c r="B20" s="119" t="s">
        <v>57</v>
      </c>
      <c r="C20" s="122">
        <v>320</v>
      </c>
      <c r="D20" s="115"/>
      <c r="E20" s="118"/>
    </row>
    <row r="21" spans="1:5" x14ac:dyDescent="0.25">
      <c r="A21" s="40" t="s">
        <v>64</v>
      </c>
      <c r="B21" s="120"/>
      <c r="C21" s="123"/>
      <c r="D21" s="116"/>
      <c r="E21" s="118"/>
    </row>
    <row r="22" spans="1:5" ht="108" x14ac:dyDescent="0.25">
      <c r="A22" s="33" t="s">
        <v>74</v>
      </c>
      <c r="B22" s="120"/>
      <c r="C22" s="123"/>
      <c r="D22" s="116"/>
      <c r="E22" s="118"/>
    </row>
    <row r="23" spans="1:5" x14ac:dyDescent="0.25">
      <c r="A23" s="40" t="s">
        <v>66</v>
      </c>
      <c r="B23" s="120"/>
      <c r="C23" s="123"/>
      <c r="D23" s="116"/>
      <c r="E23" s="118"/>
    </row>
    <row r="24" spans="1:5" ht="96" x14ac:dyDescent="0.25">
      <c r="A24" s="33" t="s">
        <v>70</v>
      </c>
      <c r="B24" s="120"/>
      <c r="C24" s="123"/>
      <c r="D24" s="116"/>
      <c r="E24" s="118"/>
    </row>
    <row r="25" spans="1:5" x14ac:dyDescent="0.25">
      <c r="A25" s="40" t="s">
        <v>68</v>
      </c>
      <c r="B25" s="120"/>
      <c r="C25" s="123"/>
      <c r="D25" s="116"/>
      <c r="E25" s="118"/>
    </row>
    <row r="26" spans="1:5" ht="84" x14ac:dyDescent="0.25">
      <c r="A26" s="33" t="s">
        <v>71</v>
      </c>
      <c r="B26" s="120"/>
      <c r="C26" s="123"/>
      <c r="D26" s="116"/>
      <c r="E26" s="118"/>
    </row>
    <row r="27" spans="1:5" x14ac:dyDescent="0.25">
      <c r="A27" s="40" t="s">
        <v>78</v>
      </c>
      <c r="B27" s="120"/>
      <c r="C27" s="123"/>
      <c r="D27" s="116"/>
      <c r="E27" s="118"/>
    </row>
    <row r="28" spans="1:5" ht="108" x14ac:dyDescent="0.25">
      <c r="A28" s="33" t="s">
        <v>96</v>
      </c>
      <c r="B28" s="121"/>
      <c r="C28" s="124"/>
      <c r="D28" s="117"/>
      <c r="E28" s="118"/>
    </row>
    <row r="29" spans="1:5" x14ac:dyDescent="0.25">
      <c r="A29" s="33" t="s">
        <v>81</v>
      </c>
      <c r="B29" s="119" t="s">
        <v>57</v>
      </c>
      <c r="C29" s="122">
        <v>320</v>
      </c>
      <c r="D29" s="115"/>
      <c r="E29" s="118"/>
    </row>
    <row r="30" spans="1:5" x14ac:dyDescent="0.25">
      <c r="A30" s="40" t="s">
        <v>64</v>
      </c>
      <c r="B30" s="120"/>
      <c r="C30" s="123"/>
      <c r="D30" s="116"/>
      <c r="E30" s="118"/>
    </row>
    <row r="31" spans="1:5" ht="72" x14ac:dyDescent="0.25">
      <c r="A31" s="33" t="s">
        <v>72</v>
      </c>
      <c r="B31" s="120"/>
      <c r="C31" s="123"/>
      <c r="D31" s="116"/>
      <c r="E31" s="118"/>
    </row>
    <row r="32" spans="1:5" x14ac:dyDescent="0.25">
      <c r="A32" s="40" t="s">
        <v>66</v>
      </c>
      <c r="B32" s="120"/>
      <c r="C32" s="123"/>
      <c r="D32" s="116"/>
      <c r="E32" s="118"/>
    </row>
    <row r="33" spans="1:5" ht="84" x14ac:dyDescent="0.25">
      <c r="A33" s="33" t="s">
        <v>73</v>
      </c>
      <c r="B33" s="120"/>
      <c r="C33" s="123"/>
      <c r="D33" s="116"/>
      <c r="E33" s="118"/>
    </row>
    <row r="34" spans="1:5" x14ac:dyDescent="0.25">
      <c r="A34" s="40" t="s">
        <v>68</v>
      </c>
      <c r="B34" s="120"/>
      <c r="C34" s="123"/>
      <c r="D34" s="116"/>
      <c r="E34" s="118"/>
    </row>
    <row r="35" spans="1:5" ht="108" x14ac:dyDescent="0.25">
      <c r="A35" s="33" t="s">
        <v>75</v>
      </c>
      <c r="B35" s="120"/>
      <c r="C35" s="123"/>
      <c r="D35" s="116"/>
      <c r="E35" s="118"/>
    </row>
    <row r="36" spans="1:5" x14ac:dyDescent="0.25">
      <c r="A36" s="40" t="s">
        <v>78</v>
      </c>
      <c r="B36" s="120"/>
      <c r="C36" s="123"/>
      <c r="D36" s="116"/>
      <c r="E36" s="118"/>
    </row>
    <row r="37" spans="1:5" ht="60" x14ac:dyDescent="0.25">
      <c r="A37" s="33" t="s">
        <v>97</v>
      </c>
      <c r="B37" s="121"/>
      <c r="C37" s="124"/>
      <c r="D37" s="117"/>
      <c r="E37" s="118"/>
    </row>
    <row r="38" spans="1:5" x14ac:dyDescent="0.25">
      <c r="A38" s="33" t="s">
        <v>76</v>
      </c>
      <c r="B38" s="34" t="s">
        <v>57</v>
      </c>
      <c r="C38" s="35">
        <f>160*4</f>
        <v>640</v>
      </c>
      <c r="D38" s="41"/>
      <c r="E38" s="41"/>
    </row>
    <row r="39" spans="1:5" x14ac:dyDescent="0.25">
      <c r="D39" s="31" t="s">
        <v>92</v>
      </c>
      <c r="E39" s="43">
        <f>SUM(E4:E38)</f>
        <v>0</v>
      </c>
    </row>
    <row r="40" spans="1:5" x14ac:dyDescent="0.25">
      <c r="D40" s="31" t="s">
        <v>93</v>
      </c>
      <c r="E40" s="43">
        <f>+E39*16%</f>
        <v>0</v>
      </c>
    </row>
    <row r="41" spans="1:5" x14ac:dyDescent="0.25">
      <c r="D41" s="31" t="s">
        <v>94</v>
      </c>
      <c r="E41" s="43">
        <f>+E39+E40</f>
        <v>0</v>
      </c>
    </row>
  </sheetData>
  <mergeCells count="15">
    <mergeCell ref="A1:C1"/>
    <mergeCell ref="A2:C2"/>
    <mergeCell ref="B11:B19"/>
    <mergeCell ref="C11:C19"/>
    <mergeCell ref="B20:B28"/>
    <mergeCell ref="C20:C28"/>
    <mergeCell ref="B29:B37"/>
    <mergeCell ref="C29:C37"/>
    <mergeCell ref="D2:E2"/>
    <mergeCell ref="D11:D19"/>
    <mergeCell ref="E11:E19"/>
    <mergeCell ref="D20:D28"/>
    <mergeCell ref="E20:E28"/>
    <mergeCell ref="D29:D37"/>
    <mergeCell ref="E29:E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Hoja1 (2)</vt:lpstr>
      <vt:lpstr>JULIO 2015</vt:lpstr>
      <vt:lpstr>AGOSTO 2015</vt:lpstr>
      <vt:lpstr>SEPTIEMBRE 2015</vt:lpstr>
      <vt:lpstr>OCTUBRE 2015</vt:lpstr>
      <vt:lpstr>NOVIEMBRE 2015</vt:lpstr>
      <vt:lpstr>DICIEMBRE 2015</vt:lpstr>
      <vt:lpstr>'Hoja1 (2)'!Área_de_impresión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Nilton Cesar Alvarez Herrera</dc:creator>
  <cp:lastModifiedBy>Jaime Alberto Rico Montoya</cp:lastModifiedBy>
  <cp:lastPrinted>2015-05-29T20:07:12Z</cp:lastPrinted>
  <dcterms:created xsi:type="dcterms:W3CDTF">2013-10-01T18:54:08Z</dcterms:created>
  <dcterms:modified xsi:type="dcterms:W3CDTF">2015-07-02T22:22:01Z</dcterms:modified>
</cp:coreProperties>
</file>