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45" windowWidth="15600" windowHeight="6210" tabRatio="738" firstSheet="1" activeTab="1"/>
  </bookViews>
  <sheets>
    <sheet name="Hoja1 (2)" sheetId="4" state="hidden" r:id="rId1"/>
    <sheet name="JULIO 2015" sheetId="6" r:id="rId2"/>
    <sheet name="AGOSTO 2015" sheetId="7" r:id="rId3"/>
    <sheet name="SEPTIEMBRE 2015" sheetId="8" r:id="rId4"/>
    <sheet name="OCTUBRE 2015" sheetId="9" r:id="rId5"/>
    <sheet name="NOVIEMBRE 2015" sheetId="10" r:id="rId6"/>
    <sheet name="DICIEMBRE 2015" sheetId="12" r:id="rId7"/>
  </sheets>
  <definedNames>
    <definedName name="_xlnm.Print_Area" localSheetId="0">'Hoja1 (2)'!$A$1:$G$83</definedName>
  </definedNames>
  <calcPr calcId="145621"/>
</workbook>
</file>

<file path=xl/calcChain.xml><?xml version="1.0" encoding="utf-8"?>
<calcChain xmlns="http://schemas.openxmlformats.org/spreadsheetml/2006/main">
  <c r="E33" i="9" l="1"/>
  <c r="E33" i="8"/>
  <c r="E34" i="8" s="1"/>
  <c r="E39" i="12"/>
  <c r="E39" i="10"/>
  <c r="C38" i="12"/>
  <c r="C38" i="10"/>
  <c r="C38" i="7"/>
  <c r="C38" i="6"/>
  <c r="E39" i="6" s="1"/>
  <c r="E40" i="6" s="1"/>
  <c r="E41" i="6" s="1"/>
  <c r="E40" i="12" l="1"/>
  <c r="E41" i="12" s="1"/>
  <c r="E40" i="10"/>
  <c r="E41" i="10"/>
  <c r="E34" i="9"/>
  <c r="E35" i="9" s="1"/>
  <c r="E35" i="8"/>
  <c r="E39" i="7"/>
  <c r="E40" i="7" l="1"/>
  <c r="E41" i="7"/>
</calcChain>
</file>

<file path=xl/sharedStrings.xml><?xml version="1.0" encoding="utf-8"?>
<sst xmlns="http://schemas.openxmlformats.org/spreadsheetml/2006/main" count="413" uniqueCount="98">
  <si>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</si>
  <si>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</si>
  <si>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</si>
  <si>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</si>
  <si>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</si>
  <si>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</si>
  <si>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</si>
  <si>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</si>
  <si>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</si>
  <si>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</si>
  <si>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</si>
  <si>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</si>
  <si>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</si>
  <si>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</si>
  <si>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</si>
  <si>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</si>
  <si>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</si>
  <si>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</si>
  <si>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</si>
  <si>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</si>
  <si>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</si>
  <si>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</si>
  <si>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</si>
  <si>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</si>
  <si>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</si>
  <si>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</si>
  <si>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</si>
  <si>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</si>
  <si>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</si>
  <si>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</si>
  <si>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</si>
  <si>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</si>
  <si>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</si>
  <si>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</si>
  <si>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</si>
  <si>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</si>
  <si>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</si>
  <si>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</si>
  <si>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</si>
  <si>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</si>
  <si>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</si>
  <si>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</si>
  <si>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</si>
  <si>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</si>
  <si>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</si>
  <si>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</si>
  <si>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</si>
  <si>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</si>
  <si>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</si>
  <si>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</si>
  <si>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</si>
  <si>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</si>
  <si>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CANTIDAD</t>
  </si>
  <si>
    <t>Lugar: COLISEO CARLOS MAURO HOYOS</t>
  </si>
  <si>
    <t>DESCRIPCION</t>
  </si>
  <si>
    <t>UNIDAD</t>
  </si>
  <si>
    <t>Switch de 16 puertos IO/100</t>
  </si>
  <si>
    <t>UN</t>
  </si>
  <si>
    <t>Enrutador inalámbrico (D-link)</t>
  </si>
  <si>
    <t>Cableado estructurado para 10 puestos de datos</t>
  </si>
  <si>
    <t>Puesto de socorro (3 días = 10 horas diarias)</t>
  </si>
  <si>
    <t>Sillas Rimax</t>
  </si>
  <si>
    <t>Mesa Tipo Tablon</t>
  </si>
  <si>
    <t>Permisos para la realización del evento ante la Secretaria de Gobierno y el DRAGED</t>
  </si>
  <si>
    <t>Menú día 1:</t>
  </si>
  <si>
    <t>Arepa tela  (80-90 gramos)                                                             Mantequilla (12-15 gramos)                                                                               Porción de quesito (55 gramos)                                                                                          Huevo perico (2 unidades)                                                                          Milo, chocolisto, chocolate en leche, café (9 onzas)</t>
  </si>
  <si>
    <t>Menú día 2:</t>
  </si>
  <si>
    <t>Arepa de chócolo de 100-110 gramos                                                  Mantequilla  (12-15 gramos)                                                                           Porción de quesito (55 gramos)                                                                                          Huevo revuelto (2 unidades)                                                                      Milo, chocolisto, chocolate en leche, café en leche (9 onzas)</t>
  </si>
  <si>
    <t>Menú día 3:</t>
  </si>
  <si>
    <t xml:space="preserve">Arepa tela  (80-90 gramos)                                                             Mantequilla   (12-15 gramos)                                                                               Porción de quesito (55 gramos)                                                       Mortadela o Jamón (40 gramos)                                                                          Milo, chocolisto, chocolate en leche, café en leche (9 onzas) </t>
  </si>
  <si>
    <t xml:space="preserve">Róbalo en salsa tártara o Res en salsa de humo (100 grs)                                                                                                Papa Buñuelo (80 grs)                                                                                      Sopa de Blanquillo (250 cc)                                                                     Ensalada Verde (100 grs)                                                                               Arroz (blanco, verduras, cabello de angel) (150 grs)                                                                               Arepa o Pan                                                                        </t>
  </si>
  <si>
    <t>Chicharrón o Res a la plancha (100 grs)                                              Patacón (80 grs)                                                                                            Fríjoles (250 cc)                                                                                            Ensalada de repollo y tomate (100 grs)                                                   Arroz (blanco, verduras, cabello de angel) (150 grs)                                                                             Arepa o Pan</t>
  </si>
  <si>
    <t xml:space="preserve">Res Encebollada (100 grs)                                                                                    Papa a la francesa (80 gr)                                                                                    Sopa de las dos papas (250 cc)                                                                  Ensalada de Remolacha (100 grs)                                                                    Arroz (150 grs)                                                                                                         Arepa o Pan   </t>
  </si>
  <si>
    <t>Róbalo apanado (100 grs)                                                                               Papa Primavera (80 grs)                                                                                    Sopa de Espinacas (250 cc)                                                                            Arroz (blanco, verduras, cabello de angel) (150 grs)                                                                          Ensalada de remolacha y zanahoria (100 grs)                                         Arepa o Pan</t>
  </si>
  <si>
    <t>Costilla a la BBQ o Filete de pollo a la plancha (100 grs)                                                                                                     Croquetas de yuca (80 grs)                                                                          Ensalada de repollo y zanahoria y pasas (100 grs)
Arroz (blanco, verduras, cabello de angel) (150 grs)
Sopa de tortilla (250 cc)                                                                                Arepa o Pan</t>
  </si>
  <si>
    <t xml:space="preserve">Chuletas de cerdo o Espaguetis con pollo (100 grs)
Torta de ahuyama (80 grs)                                                                              Sopa de Guineo (250 cc)                                                                                Arroz (blanco, verduras, cabello de angel) (150 grs)                                                                            Ensalada de repollo, zanahoria y piña (100 grs)
Arepa o Pan                                  </t>
  </si>
  <si>
    <t>Bebidas, 160 DIARIAS: Jugo Tetra Pack  200 cc</t>
  </si>
  <si>
    <t>JUNTA REMISOS: JULIO 14, 15, 16 Y 17 DE 2015</t>
  </si>
  <si>
    <t>Menú día 4:</t>
  </si>
  <si>
    <t>Desayunos tipo BUFET para los 4 días: 80 diarios:</t>
  </si>
  <si>
    <t>Almuerzo tipo BUFET para los 4 días: 80 diarios:</t>
  </si>
  <si>
    <t>Cena tipo BUFET para los 4 días: 80 diarios:</t>
  </si>
  <si>
    <t>JUNTA REMISOS: AGOSTO 25, 26, 27 Y 28 DE 2015</t>
  </si>
  <si>
    <t>JUNTA REMISOS: SEPTIEMBRE 28, 29 Y 30 DE 2015</t>
  </si>
  <si>
    <t>JUNTA REMISOS: OCTUBRE 13, 14 Y 15 DE 2015</t>
  </si>
  <si>
    <t>Desayunos tipo BUFET para los 3 días: 80 diarios:</t>
  </si>
  <si>
    <t>Almuerzo tipo BUFET para los 3 días: 80 diarios:</t>
  </si>
  <si>
    <t>Cena tipo BUFET para los 3 días: 80 diarios:</t>
  </si>
  <si>
    <t>JUNTA REMISOS: NOVIEMBRE 17, 18, 19 Y 20 DE 2015</t>
  </si>
  <si>
    <t>JUNTA REMISOS: DICIEMBRE 15, 16, 17 Y 18 DE 2015</t>
  </si>
  <si>
    <t>VR. UNITARIO</t>
  </si>
  <si>
    <t>VR. TOTAL</t>
  </si>
  <si>
    <t>Subtotal</t>
  </si>
  <si>
    <t>IVA</t>
  </si>
  <si>
    <t>Total</t>
  </si>
  <si>
    <t>Arepa tela  (80-90 gramos)
Mantequilla (12-15 gramos)
Porción de quesito (55 gramos)
Huevo perico (2 unidades)
Milo (9 onzas)</t>
  </si>
  <si>
    <t>Frijoles cargamanto (100 grs)
Arroz blanco (80 grs)
Plátano maduro (2 unidades)
Carne molida (60 grs)
Chorizo (70 grs)
Chicharrón  (70 grs)
Ensalada (80 grs)
Arepa (40 grs)
Bocadillo en empaque individual (40 gr)</t>
  </si>
  <si>
    <t>Ajiaco con pollo (250 ml )
Arroz blanco (150 gramos)
Aguacate (1/4 aguacate)
Ensalada (80 gramos)
Banano y arepa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</si>
</sst>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5" formatCode="_-&quot;$&quot;* #,##0_-;\-&quot;$&quot;* #,##0_-;_-&quot;$&quot;* &quot;-&quot;_-;_-@_-"/>
  </numFmts>
  <fonts count="25"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9"/>
      <color theme="1"/>
      <name val="Calibri"/>
      <family val="2"/>
      <scheme val="minor"/>
    </font>
    <font>
      <sz val="11"/>
      <color theme="1"/>
      <name val="Calibri"/>
      <family val="2"/>
      <scheme val="minor"/>
    </font>
    <font>
      <b/>
      <sz val="11"/>
      <color theme="0"/>
      <name val="Calibri"/>
      <family val="2"/>
      <scheme val="minor"/>
    </font>
    <font>
      <b/>
      <sz val="9"/>
      <color rgb="FFFFFFFF"/>
      <name val="Calibri"/>
      <family val="2"/>
      <scheme val="minor"/>
    </font>
    <font>
      <sz val="9"/>
      <color rgb="FF222222"/>
      <name val="Calibri"/>
      <family val="2"/>
      <scheme val="minor"/>
    </font>
    <font>
      <sz val="9"/>
      <color rgb="FF000000"/>
      <name val="Calibri"/>
      <family val="2"/>
      <scheme val="minor"/>
    </font>
    <font>
      <b/>
      <u/>
      <sz val="9"/>
      <color rgb="FF222222"/>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0000"/>
        <bgColor indexed="64"/>
      </patternFill>
    </fill>
    <fill>
      <patternFill patternType="solid">
        <fgColor rgb="FFFFFFFF"/>
        <bgColor indexed="64"/>
      </patternFill>
    </fill>
    <fill>
      <patternFill patternType="solid">
        <fgColor theme="9"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44" fontId="19" fillId="0" borderId="0" applyFont="0" applyFill="0" applyBorder="0" applyAlignment="0" applyProtection="0"/>
  </cellStyleXfs>
  <cellXfs count="128">
    <xf numFmtId="0" fontId="0" fillId="0" borderId="0" xfId="0"/>
    <xf numFmtId="0" fontId="0" fillId="0" borderId="1" xfId="0" applyBorder="1"/>
    <xf numFmtId="0" fontId="0" fillId="0" borderId="2" xfId="0" applyBorder="1" applyAlignment="1"/>
    <xf numFmtId="0" fontId="0" fillId="0" borderId="3" xfId="0" applyBorder="1" applyAlignment="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applyAlignment="1"/>
    <xf numFmtId="0" fontId="0" fillId="0" borderId="0" xfId="0"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applyAlignment="1"/>
    <xf numFmtId="0" fontId="0" fillId="0" borderId="19" xfId="0" applyBorder="1" applyAlignment="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Fill="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21" fillId="5" borderId="1" xfId="0" applyFont="1" applyFill="1" applyBorder="1" applyAlignment="1">
      <alignment horizontal="center" vertical="center" wrapText="1"/>
    </xf>
    <xf numFmtId="0" fontId="21" fillId="5" borderId="1" xfId="0" applyFont="1" applyFill="1" applyBorder="1" applyAlignment="1">
      <alignment horizontal="center" vertical="center"/>
    </xf>
    <xf numFmtId="0" fontId="22" fillId="6" borderId="1" xfId="0" applyFont="1" applyFill="1" applyBorder="1" applyAlignment="1">
      <alignment vertical="center" wrapText="1"/>
    </xf>
    <xf numFmtId="0" fontId="22" fillId="6" borderId="1" xfId="0" applyFont="1" applyFill="1" applyBorder="1" applyAlignment="1">
      <alignment horizontal="center" vertical="center"/>
    </xf>
    <xf numFmtId="0" fontId="22" fillId="6" borderId="1" xfId="0" applyFont="1" applyFill="1" applyBorder="1" applyAlignment="1">
      <alignment horizontal="center" vertical="center" wrapText="1"/>
    </xf>
    <xf numFmtId="0" fontId="22" fillId="6" borderId="1" xfId="0" applyFont="1" applyFill="1" applyBorder="1" applyAlignment="1">
      <alignment vertical="center"/>
    </xf>
    <xf numFmtId="0" fontId="23" fillId="6" borderId="1" xfId="0" applyFont="1" applyFill="1" applyBorder="1" applyAlignment="1">
      <alignment vertical="center" wrapText="1"/>
    </xf>
    <xf numFmtId="0" fontId="23" fillId="6" borderId="1" xfId="0" applyFont="1" applyFill="1" applyBorder="1" applyAlignment="1">
      <alignment horizontal="center" vertical="center"/>
    </xf>
    <xf numFmtId="0" fontId="23" fillId="6" borderId="1" xfId="0" applyFont="1" applyFill="1" applyBorder="1" applyAlignment="1">
      <alignment horizontal="center" vertical="center" wrapText="1"/>
    </xf>
    <xf numFmtId="0" fontId="24" fillId="6" borderId="1" xfId="0" applyFont="1" applyFill="1" applyBorder="1" applyAlignment="1">
      <alignment vertical="center" wrapText="1"/>
    </xf>
    <xf numFmtId="165" fontId="22" fillId="6" borderId="1" xfId="1" applyNumberFormat="1" applyFont="1" applyFill="1" applyBorder="1" applyAlignment="1">
      <alignment horizontal="center" vertical="center" wrapText="1"/>
    </xf>
    <xf numFmtId="165" fontId="23" fillId="6" borderId="1" xfId="1" applyNumberFormat="1" applyFont="1" applyFill="1" applyBorder="1" applyAlignment="1">
      <alignment horizontal="center" vertical="center" wrapText="1"/>
    </xf>
    <xf numFmtId="165" fontId="18" fillId="0" borderId="1" xfId="0" applyNumberFormat="1" applyFont="1" applyBorder="1"/>
    <xf numFmtId="0" fontId="21" fillId="7" borderId="1" xfId="0" applyFont="1" applyFill="1" applyBorder="1" applyAlignment="1">
      <alignment horizontal="center" vertical="center" wrapText="1"/>
    </xf>
    <xf numFmtId="0" fontId="0" fillId="0" borderId="0" xfId="0" applyAlignment="1">
      <alignment wrapText="1"/>
    </xf>
    <xf numFmtId="0" fontId="0" fillId="0" borderId="23" xfId="0" applyBorder="1" applyAlignment="1">
      <alignment horizontal="center"/>
    </xf>
    <xf numFmtId="0" fontId="0" fillId="0" borderId="21" xfId="0" applyBorder="1" applyAlignment="1">
      <alignment horizontal="center"/>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0" fillId="0" borderId="1" xfId="0" applyBorder="1" applyAlignment="1">
      <alignment horizontal="center"/>
    </xf>
    <xf numFmtId="0" fontId="16"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15" fillId="0" borderId="1" xfId="0" applyFont="1" applyBorder="1" applyAlignment="1">
      <alignment horizontal="center"/>
    </xf>
    <xf numFmtId="0" fontId="15" fillId="0" borderId="1" xfId="0" applyFont="1" applyBorder="1" applyAlignment="1">
      <alignment horizontal="left"/>
    </xf>
    <xf numFmtId="0" fontId="13" fillId="4" borderId="1" xfId="0" applyFont="1" applyFill="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2" borderId="1" xfId="0" applyFill="1" applyBorder="1" applyAlignment="1">
      <alignment horizontal="center"/>
    </xf>
    <xf numFmtId="0" fontId="0" fillId="2" borderId="11" xfId="0"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0" borderId="0" xfId="0" applyBorder="1"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2" fillId="0" borderId="1" xfId="0" applyFont="1" applyBorder="1" applyAlignment="1">
      <alignment horizontal="center"/>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3" xfId="0" applyFont="1" applyFill="1" applyBorder="1" applyAlignment="1">
      <alignment horizontal="center" vertical="center"/>
    </xf>
    <xf numFmtId="0" fontId="10" fillId="0" borderId="21" xfId="0" applyFont="1" applyFill="1" applyBorder="1" applyAlignment="1">
      <alignment horizontal="center" vertical="center"/>
    </xf>
    <xf numFmtId="0" fontId="21" fillId="5" borderId="1" xfId="0" applyFont="1" applyFill="1" applyBorder="1" applyAlignment="1">
      <alignment horizontal="center" vertical="center" wrapText="1"/>
    </xf>
    <xf numFmtId="165" fontId="22" fillId="6" borderId="7" xfId="1" applyNumberFormat="1" applyFont="1" applyFill="1" applyBorder="1" applyAlignment="1">
      <alignment horizontal="center" vertical="center" wrapText="1"/>
    </xf>
    <xf numFmtId="165" fontId="22" fillId="6" borderId="5" xfId="1" applyNumberFormat="1" applyFont="1" applyFill="1" applyBorder="1" applyAlignment="1">
      <alignment horizontal="center" vertical="center" wrapText="1"/>
    </xf>
    <xf numFmtId="165" fontId="22" fillId="6" borderId="27" xfId="1" applyNumberFormat="1" applyFont="1" applyFill="1" applyBorder="1" applyAlignment="1">
      <alignment horizontal="center" vertical="center" wrapText="1"/>
    </xf>
    <xf numFmtId="165" fontId="22" fillId="6" borderId="1" xfId="1" applyNumberFormat="1" applyFont="1" applyFill="1" applyBorder="1" applyAlignment="1">
      <alignment horizontal="center" vertical="center" wrapText="1"/>
    </xf>
    <xf numFmtId="0" fontId="20" fillId="7" borderId="1" xfId="0" applyFont="1" applyFill="1" applyBorder="1" applyAlignment="1">
      <alignment horizontal="center"/>
    </xf>
    <xf numFmtId="0" fontId="22" fillId="6" borderId="24"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26" xfId="0" applyFont="1" applyFill="1" applyBorder="1" applyAlignment="1">
      <alignment horizontal="center" vertical="center"/>
    </xf>
    <xf numFmtId="0" fontId="22" fillId="6" borderId="24"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22" fillId="6" borderId="26" xfId="0" applyFont="1" applyFill="1" applyBorder="1" applyAlignment="1">
      <alignment horizontal="center" vertical="center" wrapText="1"/>
    </xf>
    <xf numFmtId="165" fontId="22" fillId="6" borderId="1" xfId="1" applyNumberFormat="1"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G79"/>
  <sheetViews>
    <sheetView view="pageBreakPreview" topLeftCell="A36" zoomScale="55" zoomScaleNormal="85" zoomScaleSheetLayoutView="55" workbookViewId="0">
      <selection activeCell="A48" sqref="A48:G48"/>
    </sheetView>
  </sheetViews>
  <sheetFormatPr baseColWidth="10"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73" t="s">
        <v>20</v>
      </c>
      <c r="E1" s="73"/>
      <c r="F1" s="73"/>
      <c r="G1" s="73"/>
    </row>
    <row r="2" spans="1:7" ht="44.25" customHeight="1" x14ac:dyDescent="0.25">
      <c r="D2" s="74"/>
      <c r="E2" s="74"/>
      <c r="F2" s="74"/>
      <c r="G2" s="74"/>
    </row>
    <row r="3" spans="1:7" ht="15.75" thickBot="1" x14ac:dyDescent="0.3">
      <c r="A3" s="12" t="s">
        <v>0</v>
      </c>
      <c r="B3" s="18"/>
      <c r="C3" s="15"/>
      <c r="D3" s="16"/>
      <c r="E3" s="16"/>
      <c r="F3" s="12" t="s">
        <v>2</v>
      </c>
      <c r="G3" s="17" t="s">
        <v>15</v>
      </c>
    </row>
    <row r="4" spans="1:7" ht="15.75" thickTop="1" x14ac:dyDescent="0.25"/>
    <row r="5" spans="1:7" x14ac:dyDescent="0.25">
      <c r="A5" s="81" t="s">
        <v>19</v>
      </c>
      <c r="B5" s="81"/>
      <c r="C5" s="81"/>
      <c r="D5" s="81"/>
      <c r="E5" s="81"/>
      <c r="F5" s="81"/>
      <c r="G5" s="82"/>
    </row>
    <row r="6" spans="1:7" x14ac:dyDescent="0.25">
      <c r="A6" s="85" t="s">
        <v>50</v>
      </c>
      <c r="B6" s="86"/>
      <c r="C6" s="86"/>
      <c r="D6" s="86"/>
      <c r="E6" s="86"/>
      <c r="F6" s="86"/>
      <c r="G6" s="87"/>
    </row>
    <row r="7" spans="1:7" ht="42" customHeight="1" thickBot="1" x14ac:dyDescent="0.3">
      <c r="A7" s="88"/>
      <c r="B7" s="89"/>
      <c r="C7" s="89"/>
      <c r="D7" s="89"/>
      <c r="E7" s="89"/>
      <c r="F7" s="89"/>
      <c r="G7" s="90"/>
    </row>
    <row r="8" spans="1:7" ht="11.25" customHeight="1" thickTop="1" x14ac:dyDescent="0.25"/>
    <row r="9" spans="1:7" ht="16.5" customHeight="1" x14ac:dyDescent="0.25">
      <c r="A9" s="99" t="s">
        <v>22</v>
      </c>
      <c r="B9" s="100"/>
      <c r="C9" s="100"/>
      <c r="D9" s="100"/>
      <c r="E9" s="100"/>
      <c r="F9" s="100"/>
      <c r="G9" s="101"/>
    </row>
    <row r="10" spans="1:7" ht="7.5" customHeight="1" x14ac:dyDescent="0.25"/>
    <row r="11" spans="1:7" x14ac:dyDescent="0.25">
      <c r="A11" s="81" t="s">
        <v>7</v>
      </c>
      <c r="B11" s="81"/>
      <c r="C11" s="81"/>
      <c r="D11" s="81"/>
      <c r="E11" s="81"/>
      <c r="F11" s="81"/>
      <c r="G11" s="82"/>
    </row>
    <row r="12" spans="1:7" x14ac:dyDescent="0.25">
      <c r="A12" s="91" t="s">
        <v>31</v>
      </c>
      <c r="B12" s="92"/>
      <c r="C12" s="92"/>
      <c r="D12" s="92"/>
      <c r="E12" s="92"/>
      <c r="F12" s="92"/>
      <c r="G12" s="93"/>
    </row>
    <row r="13" spans="1:7" ht="19.5" customHeight="1" x14ac:dyDescent="0.25">
      <c r="A13" s="80" t="s">
        <v>8</v>
      </c>
      <c r="B13" s="78"/>
      <c r="C13" s="78"/>
      <c r="D13" s="78"/>
      <c r="E13" s="78" t="s">
        <v>9</v>
      </c>
      <c r="F13" s="78"/>
      <c r="G13" s="79"/>
    </row>
    <row r="14" spans="1:7" ht="19.5" customHeight="1" thickBot="1" x14ac:dyDescent="0.3">
      <c r="A14" s="83" t="s">
        <v>3</v>
      </c>
      <c r="B14" s="84"/>
      <c r="C14" s="84"/>
      <c r="D14" s="84"/>
      <c r="E14" s="13" t="s">
        <v>10</v>
      </c>
      <c r="F14" s="13"/>
      <c r="G14" s="14"/>
    </row>
    <row r="15" spans="1:7" ht="15.75" thickTop="1" x14ac:dyDescent="0.25"/>
    <row r="16" spans="1:7" x14ac:dyDescent="0.25">
      <c r="A16" s="75" t="s">
        <v>11</v>
      </c>
      <c r="B16" s="76"/>
      <c r="C16" s="76"/>
      <c r="D16" s="76"/>
      <c r="E16" s="76"/>
      <c r="F16" s="76"/>
      <c r="G16" s="77"/>
    </row>
    <row r="17" spans="1:7" x14ac:dyDescent="0.25">
      <c r="A17" s="5" t="s">
        <v>12</v>
      </c>
      <c r="B17" s="19"/>
      <c r="C17" s="2"/>
      <c r="D17" s="3"/>
      <c r="E17" s="3"/>
      <c r="F17" s="4" t="s">
        <v>1</v>
      </c>
      <c r="G17" s="8" t="s">
        <v>4</v>
      </c>
    </row>
    <row r="18" spans="1:7" x14ac:dyDescent="0.25">
      <c r="A18" s="63" t="s">
        <v>13</v>
      </c>
      <c r="B18" s="63"/>
      <c r="C18" s="63"/>
      <c r="D18" s="63"/>
      <c r="E18" s="63"/>
      <c r="F18" s="63"/>
      <c r="G18" s="64"/>
    </row>
    <row r="19" spans="1:7" x14ac:dyDescent="0.25">
      <c r="A19" s="65" t="s">
        <v>5</v>
      </c>
      <c r="B19" s="66"/>
      <c r="C19" s="6" t="s">
        <v>6</v>
      </c>
      <c r="D19" s="67" t="s">
        <v>24</v>
      </c>
      <c r="E19" s="68"/>
      <c r="F19" s="68"/>
      <c r="G19" s="68"/>
    </row>
    <row r="20" spans="1:7" x14ac:dyDescent="0.25">
      <c r="A20" s="69"/>
      <c r="B20" s="70"/>
      <c r="C20" s="1"/>
      <c r="D20" s="68"/>
      <c r="E20" s="68"/>
      <c r="F20" s="68"/>
      <c r="G20" s="68"/>
    </row>
    <row r="21" spans="1:7" x14ac:dyDescent="0.25">
      <c r="A21" s="71" t="s">
        <v>23</v>
      </c>
      <c r="B21" s="72"/>
      <c r="C21" s="7" t="s">
        <v>16</v>
      </c>
      <c r="D21" s="68"/>
      <c r="E21" s="68"/>
      <c r="F21" s="68"/>
      <c r="G21" s="68"/>
    </row>
    <row r="22" spans="1:7" ht="9.75" customHeight="1" x14ac:dyDescent="0.25">
      <c r="A22" s="11"/>
      <c r="B22" s="9"/>
      <c r="C22" s="9"/>
      <c r="D22" s="9"/>
      <c r="E22" s="9"/>
      <c r="F22" s="9"/>
      <c r="G22" s="10"/>
    </row>
    <row r="23" spans="1:7" x14ac:dyDescent="0.25">
      <c r="A23" s="75" t="s">
        <v>25</v>
      </c>
      <c r="B23" s="76"/>
      <c r="C23" s="76"/>
      <c r="D23" s="76"/>
      <c r="E23" s="76"/>
      <c r="F23" s="76"/>
      <c r="G23" s="77"/>
    </row>
    <row r="24" spans="1:7" x14ac:dyDescent="0.25">
      <c r="A24" s="5" t="s">
        <v>12</v>
      </c>
      <c r="B24" s="19"/>
      <c r="C24" s="2"/>
      <c r="D24" s="3"/>
      <c r="E24" s="3"/>
      <c r="F24" s="4" t="s">
        <v>1</v>
      </c>
      <c r="G24" s="8" t="s">
        <v>4</v>
      </c>
    </row>
    <row r="25" spans="1:7" x14ac:dyDescent="0.25">
      <c r="A25" s="63" t="s">
        <v>13</v>
      </c>
      <c r="B25" s="63"/>
      <c r="C25" s="63"/>
      <c r="D25" s="63"/>
      <c r="E25" s="63"/>
      <c r="F25" s="63"/>
      <c r="G25" s="64"/>
    </row>
    <row r="26" spans="1:7" x14ac:dyDescent="0.25">
      <c r="A26" s="65" t="s">
        <v>5</v>
      </c>
      <c r="B26" s="66"/>
      <c r="C26" s="6" t="s">
        <v>6</v>
      </c>
      <c r="D26" s="67" t="s">
        <v>24</v>
      </c>
      <c r="E26" s="68"/>
      <c r="F26" s="68"/>
      <c r="G26" s="68"/>
    </row>
    <row r="27" spans="1:7" x14ac:dyDescent="0.25">
      <c r="A27" s="69"/>
      <c r="B27" s="70"/>
      <c r="C27" s="1"/>
      <c r="D27" s="68"/>
      <c r="E27" s="68"/>
      <c r="F27" s="68"/>
      <c r="G27" s="68"/>
    </row>
    <row r="28" spans="1:7" x14ac:dyDescent="0.25">
      <c r="A28" s="71" t="s">
        <v>23</v>
      </c>
      <c r="B28" s="72"/>
      <c r="C28" s="7" t="s">
        <v>16</v>
      </c>
      <c r="D28" s="68"/>
      <c r="E28" s="68"/>
      <c r="F28" s="68"/>
      <c r="G28" s="68"/>
    </row>
    <row r="29" spans="1:7" x14ac:dyDescent="0.25">
      <c r="A29" s="11"/>
      <c r="B29" s="9"/>
      <c r="C29" s="9"/>
      <c r="D29" s="9"/>
      <c r="E29" s="9"/>
      <c r="F29" s="9"/>
      <c r="G29" s="10"/>
    </row>
    <row r="30" spans="1:7" x14ac:dyDescent="0.25">
      <c r="A30" s="75" t="s">
        <v>26</v>
      </c>
      <c r="B30" s="76"/>
      <c r="C30" s="76"/>
      <c r="D30" s="76"/>
      <c r="E30" s="76"/>
      <c r="F30" s="76"/>
      <c r="G30" s="77"/>
    </row>
    <row r="31" spans="1:7" x14ac:dyDescent="0.25">
      <c r="A31" s="5" t="s">
        <v>12</v>
      </c>
      <c r="B31" s="19"/>
      <c r="C31" s="2"/>
      <c r="D31" s="3"/>
      <c r="E31" s="3"/>
      <c r="F31" s="4" t="s">
        <v>1</v>
      </c>
      <c r="G31" s="8" t="s">
        <v>4</v>
      </c>
    </row>
    <row r="32" spans="1:7" x14ac:dyDescent="0.25">
      <c r="A32" s="63" t="s">
        <v>13</v>
      </c>
      <c r="B32" s="63"/>
      <c r="C32" s="63"/>
      <c r="D32" s="63"/>
      <c r="E32" s="63"/>
      <c r="F32" s="63"/>
      <c r="G32" s="64"/>
    </row>
    <row r="33" spans="1:7" x14ac:dyDescent="0.25">
      <c r="A33" s="65" t="s">
        <v>5</v>
      </c>
      <c r="B33" s="66"/>
      <c r="C33" s="6" t="s">
        <v>6</v>
      </c>
      <c r="D33" s="67" t="s">
        <v>24</v>
      </c>
      <c r="E33" s="68"/>
      <c r="F33" s="68"/>
      <c r="G33" s="68"/>
    </row>
    <row r="34" spans="1:7" x14ac:dyDescent="0.25">
      <c r="A34" s="69"/>
      <c r="B34" s="70"/>
      <c r="C34" s="1"/>
      <c r="D34" s="68"/>
      <c r="E34" s="68"/>
      <c r="F34" s="68"/>
      <c r="G34" s="68"/>
    </row>
    <row r="35" spans="1:7" x14ac:dyDescent="0.25">
      <c r="A35" s="71" t="s">
        <v>23</v>
      </c>
      <c r="B35" s="72"/>
      <c r="C35" s="7" t="s">
        <v>16</v>
      </c>
      <c r="D35" s="68"/>
      <c r="E35" s="68"/>
      <c r="F35" s="68"/>
      <c r="G35" s="68"/>
    </row>
    <row r="37" spans="1:7" x14ac:dyDescent="0.25">
      <c r="A37" s="94" t="s">
        <v>21</v>
      </c>
      <c r="B37" s="94"/>
      <c r="C37" s="94"/>
      <c r="D37" s="94"/>
      <c r="E37" s="94"/>
      <c r="F37" s="94"/>
      <c r="G37" s="95"/>
    </row>
    <row r="38" spans="1:7" x14ac:dyDescent="0.25">
      <c r="A38" s="51"/>
      <c r="B38" s="51"/>
      <c r="C38" s="51"/>
      <c r="D38" s="51"/>
      <c r="E38" s="51"/>
      <c r="F38" s="51"/>
      <c r="G38" s="96"/>
    </row>
    <row r="39" spans="1:7" x14ac:dyDescent="0.25">
      <c r="A39" s="51"/>
      <c r="B39" s="51"/>
      <c r="C39" s="51"/>
      <c r="D39" s="51"/>
      <c r="E39" s="51"/>
      <c r="F39" s="51"/>
      <c r="G39" s="96"/>
    </row>
    <row r="40" spans="1:7" ht="87.75" customHeight="1" thickBot="1" x14ac:dyDescent="0.3">
      <c r="A40" s="97"/>
      <c r="B40" s="97"/>
      <c r="C40" s="97"/>
      <c r="D40" s="97"/>
      <c r="E40" s="97"/>
      <c r="F40" s="97"/>
      <c r="G40" s="98"/>
    </row>
    <row r="41" spans="1:7" ht="15.75" thickTop="1" x14ac:dyDescent="0.25"/>
    <row r="43" spans="1:7" x14ac:dyDescent="0.25">
      <c r="A43" s="102" t="s">
        <v>18</v>
      </c>
      <c r="B43" s="102"/>
      <c r="C43" s="102"/>
      <c r="D43" s="102"/>
      <c r="E43" s="102"/>
      <c r="F43" s="102"/>
      <c r="G43" s="103"/>
    </row>
    <row r="44" spans="1:7" ht="31.5" customHeight="1" x14ac:dyDescent="0.25">
      <c r="A44" s="67" t="s">
        <v>27</v>
      </c>
      <c r="B44" s="67"/>
      <c r="C44" s="67"/>
      <c r="D44" s="67"/>
      <c r="E44" s="67"/>
      <c r="F44" s="67"/>
      <c r="G44" s="105"/>
    </row>
    <row r="45" spans="1:7" ht="37.5" customHeight="1" x14ac:dyDescent="0.25">
      <c r="A45" s="67" t="s">
        <v>51</v>
      </c>
      <c r="B45" s="67"/>
      <c r="C45" s="67"/>
      <c r="D45" s="67"/>
      <c r="E45" s="67"/>
      <c r="F45" s="67"/>
      <c r="G45" s="105"/>
    </row>
    <row r="46" spans="1:7" ht="30" customHeight="1" x14ac:dyDescent="0.25">
      <c r="A46" s="106" t="s">
        <v>28</v>
      </c>
      <c r="B46" s="107"/>
      <c r="C46" s="107"/>
      <c r="D46" s="107"/>
      <c r="E46" s="107"/>
      <c r="F46" s="107"/>
      <c r="G46" s="108"/>
    </row>
    <row r="47" spans="1:7" ht="30" customHeight="1" x14ac:dyDescent="0.25">
      <c r="A47" s="106" t="s">
        <v>29</v>
      </c>
      <c r="B47" s="107"/>
      <c r="C47" s="107"/>
      <c r="D47" s="107"/>
      <c r="E47" s="107"/>
      <c r="F47" s="107"/>
      <c r="G47" s="108"/>
    </row>
    <row r="48" spans="1:7" ht="20.25" customHeight="1" x14ac:dyDescent="0.25">
      <c r="A48" s="106" t="s">
        <v>30</v>
      </c>
      <c r="B48" s="107"/>
      <c r="C48" s="107"/>
      <c r="D48" s="107"/>
      <c r="E48" s="107"/>
      <c r="F48" s="107"/>
      <c r="G48" s="108"/>
    </row>
    <row r="49" spans="1:7" x14ac:dyDescent="0.25">
      <c r="A49" s="99" t="s">
        <v>49</v>
      </c>
      <c r="B49" s="100"/>
      <c r="C49" s="100"/>
      <c r="D49" s="100"/>
      <c r="E49" s="100"/>
      <c r="F49" s="100"/>
      <c r="G49" s="101"/>
    </row>
    <row r="53" spans="1:7" x14ac:dyDescent="0.25">
      <c r="A53" s="109" t="s">
        <v>35</v>
      </c>
      <c r="B53" s="109"/>
      <c r="C53" s="20" t="s">
        <v>36</v>
      </c>
      <c r="D53" s="110" t="s">
        <v>37</v>
      </c>
      <c r="E53" s="110"/>
      <c r="F53" s="110" t="s">
        <v>38</v>
      </c>
      <c r="G53" s="111"/>
    </row>
    <row r="54" spans="1:7" ht="15.75" thickBot="1" x14ac:dyDescent="0.3">
      <c r="A54" s="113"/>
      <c r="B54" s="113"/>
      <c r="C54" s="22"/>
      <c r="D54" s="112"/>
      <c r="E54" s="112"/>
      <c r="F54" s="113"/>
      <c r="G54" s="114"/>
    </row>
    <row r="55" spans="1:7" ht="15.75" thickTop="1" x14ac:dyDescent="0.25"/>
    <row r="56" spans="1:7" x14ac:dyDescent="0.25">
      <c r="A56" s="52" t="s">
        <v>34</v>
      </c>
      <c r="B56" s="52"/>
      <c r="C56" s="52"/>
      <c r="D56" s="52"/>
      <c r="E56" s="52"/>
      <c r="F56" s="52"/>
      <c r="G56" s="52"/>
    </row>
    <row r="57" spans="1:7" ht="36.75" customHeight="1" x14ac:dyDescent="0.25">
      <c r="A57" s="58"/>
      <c r="B57" s="58"/>
      <c r="C57" s="58"/>
      <c r="D57" s="58"/>
      <c r="E57" s="58"/>
      <c r="F57" s="58"/>
      <c r="G57" s="58"/>
    </row>
    <row r="58" spans="1:7" ht="18.75" customHeight="1" thickBot="1" x14ac:dyDescent="0.35">
      <c r="A58" s="59" t="s">
        <v>32</v>
      </c>
      <c r="B58" s="59"/>
      <c r="C58" s="23"/>
      <c r="D58" s="60" t="s">
        <v>33</v>
      </c>
      <c r="E58" s="60"/>
      <c r="F58" s="46"/>
      <c r="G58" s="47"/>
    </row>
    <row r="59" spans="1:7" ht="18.75" customHeight="1" thickTop="1" x14ac:dyDescent="0.25">
      <c r="C59" s="9"/>
      <c r="D59" s="9"/>
      <c r="E59" s="9"/>
      <c r="F59" s="9"/>
      <c r="G59" s="9"/>
    </row>
    <row r="60" spans="1:7" ht="18" customHeight="1" x14ac:dyDescent="0.25">
      <c r="A60" s="61" t="s">
        <v>39</v>
      </c>
      <c r="B60" s="61"/>
      <c r="C60" s="62" t="s">
        <v>11</v>
      </c>
      <c r="D60" s="62"/>
      <c r="E60" s="62" t="s">
        <v>25</v>
      </c>
      <c r="F60" s="62"/>
      <c r="G60" s="24" t="s">
        <v>26</v>
      </c>
    </row>
    <row r="61" spans="1:7" x14ac:dyDescent="0.25">
      <c r="A61" s="57" t="s">
        <v>40</v>
      </c>
      <c r="B61" s="57"/>
      <c r="C61" s="55" t="s">
        <v>15</v>
      </c>
      <c r="D61" s="55"/>
      <c r="E61" s="55" t="s">
        <v>15</v>
      </c>
      <c r="F61" s="55"/>
      <c r="G61" s="25" t="s">
        <v>15</v>
      </c>
    </row>
    <row r="62" spans="1:7" x14ac:dyDescent="0.25">
      <c r="A62" s="57" t="s">
        <v>44</v>
      </c>
      <c r="B62" s="57"/>
      <c r="C62" s="55" t="s">
        <v>15</v>
      </c>
      <c r="D62" s="55"/>
      <c r="E62" s="55" t="s">
        <v>15</v>
      </c>
      <c r="F62" s="55"/>
      <c r="G62" s="25" t="s">
        <v>15</v>
      </c>
    </row>
    <row r="63" spans="1:7" x14ac:dyDescent="0.25">
      <c r="A63" s="57" t="s">
        <v>41</v>
      </c>
      <c r="B63" s="57"/>
      <c r="C63" s="51"/>
      <c r="D63" s="51"/>
      <c r="E63" s="55"/>
      <c r="F63" s="55"/>
      <c r="G63" s="26"/>
    </row>
    <row r="64" spans="1:7" x14ac:dyDescent="0.25">
      <c r="A64" s="57" t="s">
        <v>42</v>
      </c>
      <c r="B64" s="57"/>
      <c r="C64" s="56" t="s">
        <v>4</v>
      </c>
      <c r="D64" s="56"/>
      <c r="E64" s="56" t="s">
        <v>4</v>
      </c>
      <c r="F64" s="56"/>
      <c r="G64" s="27" t="s">
        <v>4</v>
      </c>
    </row>
    <row r="65" spans="1:7" ht="15.75" thickBot="1" x14ac:dyDescent="0.3">
      <c r="A65" s="54" t="s">
        <v>43</v>
      </c>
      <c r="B65" s="54"/>
      <c r="C65" s="48" t="s">
        <v>4</v>
      </c>
      <c r="D65" s="48"/>
      <c r="E65" s="48" t="s">
        <v>4</v>
      </c>
      <c r="F65" s="48"/>
      <c r="G65" s="28" t="s">
        <v>4</v>
      </c>
    </row>
    <row r="66" spans="1:7" ht="15.75" thickTop="1" x14ac:dyDescent="0.25"/>
    <row r="67" spans="1:7" x14ac:dyDescent="0.25">
      <c r="A67" s="50" t="s">
        <v>45</v>
      </c>
      <c r="B67" s="50"/>
      <c r="C67" s="51"/>
      <c r="D67" s="51"/>
      <c r="E67" s="51"/>
      <c r="F67" s="21" t="s">
        <v>46</v>
      </c>
      <c r="G67" s="26"/>
    </row>
    <row r="68" spans="1:7" x14ac:dyDescent="0.25">
      <c r="A68" s="50" t="s">
        <v>45</v>
      </c>
      <c r="B68" s="50"/>
      <c r="C68" s="51"/>
      <c r="D68" s="51"/>
      <c r="E68" s="51"/>
      <c r="F68" s="21" t="s">
        <v>46</v>
      </c>
      <c r="G68" s="26"/>
    </row>
    <row r="69" spans="1:7" ht="15.75" thickBot="1" x14ac:dyDescent="0.3">
      <c r="A69" s="49" t="s">
        <v>45</v>
      </c>
      <c r="B69" s="49"/>
      <c r="C69" s="46"/>
      <c r="D69" s="46"/>
      <c r="E69" s="46"/>
      <c r="F69" s="29" t="s">
        <v>46</v>
      </c>
      <c r="G69" s="30"/>
    </row>
    <row r="70" spans="1:7" ht="15.75" thickTop="1" x14ac:dyDescent="0.25"/>
    <row r="71" spans="1:7" x14ac:dyDescent="0.25">
      <c r="A71" s="52" t="s">
        <v>47</v>
      </c>
      <c r="B71" s="52"/>
      <c r="C71" s="52"/>
      <c r="D71" s="52"/>
      <c r="E71" s="52"/>
      <c r="F71" s="52"/>
      <c r="G71" s="53"/>
    </row>
    <row r="72" spans="1:7" ht="57" customHeight="1" thickBot="1" x14ac:dyDescent="0.3">
      <c r="A72" s="46"/>
      <c r="B72" s="46"/>
      <c r="C72" s="46"/>
      <c r="D72" s="46"/>
      <c r="E72" s="46"/>
      <c r="F72" s="46"/>
      <c r="G72" s="47"/>
    </row>
    <row r="73" spans="1:7" ht="15.75" thickTop="1" x14ac:dyDescent="0.25"/>
    <row r="74" spans="1:7" x14ac:dyDescent="0.25">
      <c r="A74" s="52" t="s">
        <v>48</v>
      </c>
      <c r="B74" s="52"/>
      <c r="C74" s="52"/>
      <c r="D74" s="52"/>
      <c r="E74" s="52"/>
      <c r="F74" s="52"/>
      <c r="G74" s="53"/>
    </row>
    <row r="75" spans="1:7" ht="63.75" customHeight="1" thickBot="1" x14ac:dyDescent="0.3">
      <c r="A75" s="46"/>
      <c r="B75" s="46"/>
      <c r="C75" s="46"/>
      <c r="D75" s="46"/>
      <c r="E75" s="46"/>
      <c r="F75" s="46"/>
      <c r="G75" s="47"/>
    </row>
    <row r="76" spans="1:7" ht="15.75" thickTop="1" x14ac:dyDescent="0.25"/>
    <row r="77" spans="1:7" x14ac:dyDescent="0.25">
      <c r="C77" s="104" t="s">
        <v>14</v>
      </c>
      <c r="D77" s="104"/>
      <c r="E77" s="104"/>
    </row>
    <row r="78" spans="1:7" x14ac:dyDescent="0.25">
      <c r="C78" s="62" t="s">
        <v>17</v>
      </c>
      <c r="D78" s="62"/>
      <c r="E78" s="62"/>
    </row>
    <row r="79" spans="1:7" x14ac:dyDescent="0.25">
      <c r="C79" s="62"/>
      <c r="D79" s="62"/>
      <c r="E79" s="62"/>
    </row>
  </sheetData>
  <mergeCells count="77">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D1:G2"/>
    <mergeCell ref="A18:G18"/>
    <mergeCell ref="A16:G16"/>
    <mergeCell ref="E13:G13"/>
    <mergeCell ref="A13:D13"/>
    <mergeCell ref="A11:G11"/>
    <mergeCell ref="A14:D14"/>
    <mergeCell ref="A5:G5"/>
    <mergeCell ref="A6:G7"/>
    <mergeCell ref="A12:G12"/>
    <mergeCell ref="A25:G25"/>
    <mergeCell ref="A26:B26"/>
    <mergeCell ref="D26:G28"/>
    <mergeCell ref="A27:B27"/>
    <mergeCell ref="A28:B28"/>
    <mergeCell ref="A57:G57"/>
    <mergeCell ref="A58:B58"/>
    <mergeCell ref="D58:E58"/>
    <mergeCell ref="A60:B60"/>
    <mergeCell ref="C60:D60"/>
    <mergeCell ref="E60:F60"/>
    <mergeCell ref="F58:G58"/>
    <mergeCell ref="E61:F61"/>
    <mergeCell ref="E63:F63"/>
    <mergeCell ref="E64:F64"/>
    <mergeCell ref="A62:B62"/>
    <mergeCell ref="C62:D62"/>
    <mergeCell ref="E62:F62"/>
    <mergeCell ref="A64:B64"/>
    <mergeCell ref="C61:D61"/>
    <mergeCell ref="C63:D63"/>
    <mergeCell ref="C64:D64"/>
    <mergeCell ref="A75:G75"/>
    <mergeCell ref="E65:F65"/>
    <mergeCell ref="A69:B69"/>
    <mergeCell ref="C69:E69"/>
    <mergeCell ref="A68:B68"/>
    <mergeCell ref="C68:E68"/>
    <mergeCell ref="A71:G71"/>
    <mergeCell ref="A72:G72"/>
    <mergeCell ref="A74:G74"/>
    <mergeCell ref="C67:E67"/>
    <mergeCell ref="A67:B67"/>
    <mergeCell ref="A65:B65"/>
    <mergeCell ref="C65:D65"/>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selection activeCell="F22" sqref="F22"/>
    </sheetView>
  </sheetViews>
  <sheetFormatPr baseColWidth="10" defaultRowHeight="15" x14ac:dyDescent="0.25"/>
  <cols>
    <col min="1" max="1" width="35.85546875" bestFit="1" customWidth="1"/>
    <col min="2" max="2" width="7" bestFit="1" customWidth="1"/>
    <col min="3" max="3" width="8.5703125" bestFit="1" customWidth="1"/>
    <col min="5" max="5" width="12.5703125" bestFit="1" customWidth="1"/>
    <col min="6" max="6" width="51.140625" customWidth="1"/>
  </cols>
  <sheetData>
    <row r="1" spans="1:5" x14ac:dyDescent="0.25">
      <c r="A1" s="115" t="s">
        <v>77</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21" t="s">
        <v>57</v>
      </c>
      <c r="C11" s="124">
        <v>320</v>
      </c>
      <c r="D11" s="116"/>
      <c r="E11" s="119"/>
    </row>
    <row r="12" spans="1:5" x14ac:dyDescent="0.25">
      <c r="A12" s="40" t="s">
        <v>64</v>
      </c>
      <c r="B12" s="122"/>
      <c r="C12" s="125"/>
      <c r="D12" s="117"/>
      <c r="E12" s="119"/>
    </row>
    <row r="13" spans="1:5" ht="72" x14ac:dyDescent="0.25">
      <c r="A13" s="33" t="s">
        <v>65</v>
      </c>
      <c r="B13" s="122"/>
      <c r="C13" s="125"/>
      <c r="D13" s="117"/>
      <c r="E13" s="119"/>
    </row>
    <row r="14" spans="1:5" x14ac:dyDescent="0.25">
      <c r="A14" s="40" t="s">
        <v>66</v>
      </c>
      <c r="B14" s="122"/>
      <c r="C14" s="125"/>
      <c r="D14" s="117"/>
      <c r="E14" s="119"/>
    </row>
    <row r="15" spans="1:5" ht="72" x14ac:dyDescent="0.25">
      <c r="A15" s="33" t="s">
        <v>67</v>
      </c>
      <c r="B15" s="122"/>
      <c r="C15" s="125"/>
      <c r="D15" s="117"/>
      <c r="E15" s="119"/>
    </row>
    <row r="16" spans="1:5" x14ac:dyDescent="0.25">
      <c r="A16" s="40" t="s">
        <v>68</v>
      </c>
      <c r="B16" s="122"/>
      <c r="C16" s="125"/>
      <c r="D16" s="117"/>
      <c r="E16" s="119"/>
    </row>
    <row r="17" spans="1:6" ht="72" x14ac:dyDescent="0.25">
      <c r="A17" s="33" t="s">
        <v>69</v>
      </c>
      <c r="B17" s="122"/>
      <c r="C17" s="125"/>
      <c r="D17" s="117"/>
      <c r="E17" s="119"/>
    </row>
    <row r="18" spans="1:6" x14ac:dyDescent="0.25">
      <c r="A18" s="40" t="s">
        <v>78</v>
      </c>
      <c r="B18" s="122"/>
      <c r="C18" s="125"/>
      <c r="D18" s="117"/>
      <c r="E18" s="119"/>
    </row>
    <row r="19" spans="1:6" ht="60" x14ac:dyDescent="0.25">
      <c r="A19" s="33" t="s">
        <v>95</v>
      </c>
      <c r="B19" s="123"/>
      <c r="C19" s="126"/>
      <c r="D19" s="118"/>
      <c r="E19" s="119"/>
    </row>
    <row r="20" spans="1:6" ht="24" x14ac:dyDescent="0.25">
      <c r="A20" s="33" t="s">
        <v>80</v>
      </c>
      <c r="B20" s="121" t="s">
        <v>57</v>
      </c>
      <c r="C20" s="124">
        <v>320</v>
      </c>
      <c r="D20" s="116"/>
      <c r="E20" s="119"/>
    </row>
    <row r="21" spans="1:6" x14ac:dyDescent="0.25">
      <c r="A21" s="40" t="s">
        <v>64</v>
      </c>
      <c r="B21" s="122"/>
      <c r="C21" s="125"/>
      <c r="D21" s="117"/>
      <c r="E21" s="119"/>
    </row>
    <row r="22" spans="1:6" ht="108" x14ac:dyDescent="0.25">
      <c r="A22" s="33" t="s">
        <v>74</v>
      </c>
      <c r="B22" s="122"/>
      <c r="C22" s="125"/>
      <c r="D22" s="117"/>
      <c r="E22" s="119"/>
      <c r="F22" s="45"/>
    </row>
    <row r="23" spans="1:6" x14ac:dyDescent="0.25">
      <c r="A23" s="40" t="s">
        <v>66</v>
      </c>
      <c r="B23" s="122"/>
      <c r="C23" s="125"/>
      <c r="D23" s="117"/>
      <c r="E23" s="119"/>
    </row>
    <row r="24" spans="1:6" ht="96" x14ac:dyDescent="0.25">
      <c r="A24" s="33" t="s">
        <v>70</v>
      </c>
      <c r="B24" s="122"/>
      <c r="C24" s="125"/>
      <c r="D24" s="117"/>
      <c r="E24" s="119"/>
    </row>
    <row r="25" spans="1:6" x14ac:dyDescent="0.25">
      <c r="A25" s="40" t="s">
        <v>68</v>
      </c>
      <c r="B25" s="122"/>
      <c r="C25" s="125"/>
      <c r="D25" s="117"/>
      <c r="E25" s="119"/>
    </row>
    <row r="26" spans="1:6" ht="84" x14ac:dyDescent="0.25">
      <c r="A26" s="33" t="s">
        <v>71</v>
      </c>
      <c r="B26" s="122"/>
      <c r="C26" s="125"/>
      <c r="D26" s="117"/>
      <c r="E26" s="119"/>
    </row>
    <row r="27" spans="1:6" x14ac:dyDescent="0.25">
      <c r="A27" s="40" t="s">
        <v>78</v>
      </c>
      <c r="B27" s="122"/>
      <c r="C27" s="125"/>
      <c r="D27" s="117"/>
      <c r="E27" s="119"/>
    </row>
    <row r="28" spans="1:6" ht="108" x14ac:dyDescent="0.25">
      <c r="A28" s="33" t="s">
        <v>96</v>
      </c>
      <c r="B28" s="123"/>
      <c r="C28" s="126"/>
      <c r="D28" s="118"/>
      <c r="E28" s="119"/>
    </row>
    <row r="29" spans="1:6" x14ac:dyDescent="0.25">
      <c r="A29" s="33" t="s">
        <v>81</v>
      </c>
      <c r="B29" s="121" t="s">
        <v>57</v>
      </c>
      <c r="C29" s="124">
        <v>320</v>
      </c>
      <c r="D29" s="116"/>
      <c r="E29" s="119"/>
    </row>
    <row r="30" spans="1:6" x14ac:dyDescent="0.25">
      <c r="A30" s="40" t="s">
        <v>64</v>
      </c>
      <c r="B30" s="122"/>
      <c r="C30" s="125"/>
      <c r="D30" s="117"/>
      <c r="E30" s="119"/>
    </row>
    <row r="31" spans="1:6" ht="72" x14ac:dyDescent="0.25">
      <c r="A31" s="33" t="s">
        <v>72</v>
      </c>
      <c r="B31" s="122"/>
      <c r="C31" s="125"/>
      <c r="D31" s="117"/>
      <c r="E31" s="119"/>
    </row>
    <row r="32" spans="1:6" x14ac:dyDescent="0.25">
      <c r="A32" s="40" t="s">
        <v>66</v>
      </c>
      <c r="B32" s="122"/>
      <c r="C32" s="125"/>
      <c r="D32" s="117"/>
      <c r="E32" s="119"/>
    </row>
    <row r="33" spans="1:5" ht="84" x14ac:dyDescent="0.25">
      <c r="A33" s="33" t="s">
        <v>73</v>
      </c>
      <c r="B33" s="122"/>
      <c r="C33" s="125"/>
      <c r="D33" s="117"/>
      <c r="E33" s="119"/>
    </row>
    <row r="34" spans="1:5" x14ac:dyDescent="0.25">
      <c r="A34" s="40" t="s">
        <v>68</v>
      </c>
      <c r="B34" s="122"/>
      <c r="C34" s="125"/>
      <c r="D34" s="117"/>
      <c r="E34" s="119"/>
    </row>
    <row r="35" spans="1:5" ht="108" x14ac:dyDescent="0.25">
      <c r="A35" s="33" t="s">
        <v>75</v>
      </c>
      <c r="B35" s="122"/>
      <c r="C35" s="125"/>
      <c r="D35" s="117"/>
      <c r="E35" s="119"/>
    </row>
    <row r="36" spans="1:5" x14ac:dyDescent="0.25">
      <c r="A36" s="40" t="s">
        <v>78</v>
      </c>
      <c r="B36" s="122"/>
      <c r="C36" s="125"/>
      <c r="D36" s="117"/>
      <c r="E36" s="119"/>
    </row>
    <row r="37" spans="1:5" ht="60" x14ac:dyDescent="0.25">
      <c r="A37" s="33" t="s">
        <v>97</v>
      </c>
      <c r="B37" s="123"/>
      <c r="C37" s="126"/>
      <c r="D37" s="118"/>
      <c r="E37" s="119"/>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D20:D28"/>
    <mergeCell ref="D29:D37"/>
    <mergeCell ref="E20:E28"/>
    <mergeCell ref="E29:E37"/>
    <mergeCell ref="B11:B19"/>
    <mergeCell ref="C11:C19"/>
    <mergeCell ref="B29:B37"/>
    <mergeCell ref="C29:C37"/>
    <mergeCell ref="B20:B28"/>
    <mergeCell ref="C20:C28"/>
    <mergeCell ref="A1:C1"/>
    <mergeCell ref="A2:C2"/>
    <mergeCell ref="D11:D19"/>
    <mergeCell ref="D2:E2"/>
    <mergeCell ref="E11:E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34" workbookViewId="0">
      <selection activeCell="D4" sqref="D4:E38"/>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15" t="s">
        <v>82</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21" t="s">
        <v>57</v>
      </c>
      <c r="C11" s="124">
        <v>320</v>
      </c>
      <c r="D11" s="116"/>
      <c r="E11" s="119"/>
    </row>
    <row r="12" spans="1:5" x14ac:dyDescent="0.25">
      <c r="A12" s="40" t="s">
        <v>64</v>
      </c>
      <c r="B12" s="122"/>
      <c r="C12" s="125"/>
      <c r="D12" s="117"/>
      <c r="E12" s="119"/>
    </row>
    <row r="13" spans="1:5" ht="72" x14ac:dyDescent="0.25">
      <c r="A13" s="33" t="s">
        <v>65</v>
      </c>
      <c r="B13" s="122"/>
      <c r="C13" s="125"/>
      <c r="D13" s="117"/>
      <c r="E13" s="119"/>
    </row>
    <row r="14" spans="1:5" x14ac:dyDescent="0.25">
      <c r="A14" s="40" t="s">
        <v>66</v>
      </c>
      <c r="B14" s="122"/>
      <c r="C14" s="125"/>
      <c r="D14" s="117"/>
      <c r="E14" s="119"/>
    </row>
    <row r="15" spans="1:5" ht="72" x14ac:dyDescent="0.25">
      <c r="A15" s="33" t="s">
        <v>67</v>
      </c>
      <c r="B15" s="122"/>
      <c r="C15" s="125"/>
      <c r="D15" s="117"/>
      <c r="E15" s="119"/>
    </row>
    <row r="16" spans="1:5" x14ac:dyDescent="0.25">
      <c r="A16" s="40" t="s">
        <v>68</v>
      </c>
      <c r="B16" s="122"/>
      <c r="C16" s="125"/>
      <c r="D16" s="117"/>
      <c r="E16" s="119"/>
    </row>
    <row r="17" spans="1:5" ht="72" x14ac:dyDescent="0.25">
      <c r="A17" s="33" t="s">
        <v>69</v>
      </c>
      <c r="B17" s="122"/>
      <c r="C17" s="125"/>
      <c r="D17" s="117"/>
      <c r="E17" s="119"/>
    </row>
    <row r="18" spans="1:5" x14ac:dyDescent="0.25">
      <c r="A18" s="40" t="s">
        <v>78</v>
      </c>
      <c r="B18" s="122"/>
      <c r="C18" s="125"/>
      <c r="D18" s="117"/>
      <c r="E18" s="119"/>
    </row>
    <row r="19" spans="1:5" ht="60" x14ac:dyDescent="0.25">
      <c r="A19" s="33" t="s">
        <v>95</v>
      </c>
      <c r="B19" s="123"/>
      <c r="C19" s="126"/>
      <c r="D19" s="118"/>
      <c r="E19" s="119"/>
    </row>
    <row r="20" spans="1:5" ht="24" x14ac:dyDescent="0.25">
      <c r="A20" s="33" t="s">
        <v>80</v>
      </c>
      <c r="B20" s="121" t="s">
        <v>57</v>
      </c>
      <c r="C20" s="124">
        <v>320</v>
      </c>
      <c r="D20" s="116"/>
      <c r="E20" s="119"/>
    </row>
    <row r="21" spans="1:5" x14ac:dyDescent="0.25">
      <c r="A21" s="40" t="s">
        <v>64</v>
      </c>
      <c r="B21" s="122"/>
      <c r="C21" s="125"/>
      <c r="D21" s="117"/>
      <c r="E21" s="119"/>
    </row>
    <row r="22" spans="1:5" ht="108" x14ac:dyDescent="0.25">
      <c r="A22" s="33" t="s">
        <v>74</v>
      </c>
      <c r="B22" s="122"/>
      <c r="C22" s="125"/>
      <c r="D22" s="117"/>
      <c r="E22" s="119"/>
    </row>
    <row r="23" spans="1:5" x14ac:dyDescent="0.25">
      <c r="A23" s="40" t="s">
        <v>66</v>
      </c>
      <c r="B23" s="122"/>
      <c r="C23" s="125"/>
      <c r="D23" s="117"/>
      <c r="E23" s="119"/>
    </row>
    <row r="24" spans="1:5" ht="96" x14ac:dyDescent="0.25">
      <c r="A24" s="33" t="s">
        <v>70</v>
      </c>
      <c r="B24" s="122"/>
      <c r="C24" s="125"/>
      <c r="D24" s="117"/>
      <c r="E24" s="119"/>
    </row>
    <row r="25" spans="1:5" x14ac:dyDescent="0.25">
      <c r="A25" s="40" t="s">
        <v>68</v>
      </c>
      <c r="B25" s="122"/>
      <c r="C25" s="125"/>
      <c r="D25" s="117"/>
      <c r="E25" s="119"/>
    </row>
    <row r="26" spans="1:5" ht="84" x14ac:dyDescent="0.25">
      <c r="A26" s="33" t="s">
        <v>71</v>
      </c>
      <c r="B26" s="122"/>
      <c r="C26" s="125"/>
      <c r="D26" s="117"/>
      <c r="E26" s="119"/>
    </row>
    <row r="27" spans="1:5" x14ac:dyDescent="0.25">
      <c r="A27" s="40" t="s">
        <v>78</v>
      </c>
      <c r="B27" s="122"/>
      <c r="C27" s="125"/>
      <c r="D27" s="117"/>
      <c r="E27" s="119"/>
    </row>
    <row r="28" spans="1:5" ht="108" x14ac:dyDescent="0.25">
      <c r="A28" s="33" t="s">
        <v>96</v>
      </c>
      <c r="B28" s="123"/>
      <c r="C28" s="126"/>
      <c r="D28" s="118"/>
      <c r="E28" s="119"/>
    </row>
    <row r="29" spans="1:5" x14ac:dyDescent="0.25">
      <c r="A29" s="33" t="s">
        <v>81</v>
      </c>
      <c r="B29" s="121" t="s">
        <v>57</v>
      </c>
      <c r="C29" s="124">
        <v>320</v>
      </c>
      <c r="D29" s="116"/>
      <c r="E29" s="119"/>
    </row>
    <row r="30" spans="1:5" x14ac:dyDescent="0.25">
      <c r="A30" s="40" t="s">
        <v>64</v>
      </c>
      <c r="B30" s="122"/>
      <c r="C30" s="125"/>
      <c r="D30" s="117"/>
      <c r="E30" s="119"/>
    </row>
    <row r="31" spans="1:5" ht="72" x14ac:dyDescent="0.25">
      <c r="A31" s="33" t="s">
        <v>72</v>
      </c>
      <c r="B31" s="122"/>
      <c r="C31" s="125"/>
      <c r="D31" s="117"/>
      <c r="E31" s="119"/>
    </row>
    <row r="32" spans="1:5" x14ac:dyDescent="0.25">
      <c r="A32" s="40" t="s">
        <v>66</v>
      </c>
      <c r="B32" s="122"/>
      <c r="C32" s="125"/>
      <c r="D32" s="117"/>
      <c r="E32" s="119"/>
    </row>
    <row r="33" spans="1:5" ht="84" x14ac:dyDescent="0.25">
      <c r="A33" s="33" t="s">
        <v>73</v>
      </c>
      <c r="B33" s="122"/>
      <c r="C33" s="125"/>
      <c r="D33" s="117"/>
      <c r="E33" s="119"/>
    </row>
    <row r="34" spans="1:5" x14ac:dyDescent="0.25">
      <c r="A34" s="40" t="s">
        <v>68</v>
      </c>
      <c r="B34" s="122"/>
      <c r="C34" s="125"/>
      <c r="D34" s="117"/>
      <c r="E34" s="119"/>
    </row>
    <row r="35" spans="1:5" ht="108" x14ac:dyDescent="0.25">
      <c r="A35" s="33" t="s">
        <v>75</v>
      </c>
      <c r="B35" s="122"/>
      <c r="C35" s="125"/>
      <c r="D35" s="117"/>
      <c r="E35" s="119"/>
    </row>
    <row r="36" spans="1:5" x14ac:dyDescent="0.25">
      <c r="A36" s="40" t="s">
        <v>78</v>
      </c>
      <c r="B36" s="122"/>
      <c r="C36" s="125"/>
      <c r="D36" s="117"/>
      <c r="E36" s="119"/>
    </row>
    <row r="37" spans="1:5" ht="60" x14ac:dyDescent="0.25">
      <c r="A37" s="33" t="s">
        <v>97</v>
      </c>
      <c r="B37" s="123"/>
      <c r="C37" s="126"/>
      <c r="D37" s="118"/>
      <c r="E37" s="119"/>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B29:B37"/>
    <mergeCell ref="C29:C37"/>
    <mergeCell ref="D2:E2"/>
    <mergeCell ref="D11:D19"/>
    <mergeCell ref="E11:E19"/>
    <mergeCell ref="D20:D28"/>
    <mergeCell ref="E20:E28"/>
    <mergeCell ref="D29:D37"/>
    <mergeCell ref="E29:E37"/>
    <mergeCell ref="A1:C1"/>
    <mergeCell ref="A2:C2"/>
    <mergeCell ref="B11:B19"/>
    <mergeCell ref="C11:C19"/>
    <mergeCell ref="B20:B28"/>
    <mergeCell ref="C20:C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4" sqref="D4:E32"/>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15" t="s">
        <v>83</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85</v>
      </c>
      <c r="B11" s="121" t="s">
        <v>57</v>
      </c>
      <c r="C11" s="124">
        <v>240</v>
      </c>
      <c r="D11" s="119"/>
      <c r="E11" s="119"/>
    </row>
    <row r="12" spans="1:5" x14ac:dyDescent="0.25">
      <c r="A12" s="40" t="s">
        <v>64</v>
      </c>
      <c r="B12" s="122"/>
      <c r="C12" s="125"/>
      <c r="D12" s="119"/>
      <c r="E12" s="119"/>
    </row>
    <row r="13" spans="1:5" ht="72" x14ac:dyDescent="0.25">
      <c r="A13" s="33" t="s">
        <v>65</v>
      </c>
      <c r="B13" s="122"/>
      <c r="C13" s="125"/>
      <c r="D13" s="119"/>
      <c r="E13" s="119"/>
    </row>
    <row r="14" spans="1:5" x14ac:dyDescent="0.25">
      <c r="A14" s="40" t="s">
        <v>66</v>
      </c>
      <c r="B14" s="122"/>
      <c r="C14" s="125"/>
      <c r="D14" s="119"/>
      <c r="E14" s="119"/>
    </row>
    <row r="15" spans="1:5" ht="72" x14ac:dyDescent="0.25">
      <c r="A15" s="33" t="s">
        <v>67</v>
      </c>
      <c r="B15" s="122"/>
      <c r="C15" s="125"/>
      <c r="D15" s="119"/>
      <c r="E15" s="119"/>
    </row>
    <row r="16" spans="1:5" x14ac:dyDescent="0.25">
      <c r="A16" s="40" t="s">
        <v>68</v>
      </c>
      <c r="B16" s="122"/>
      <c r="C16" s="125"/>
      <c r="D16" s="119"/>
      <c r="E16" s="119"/>
    </row>
    <row r="17" spans="1:5" ht="72" x14ac:dyDescent="0.25">
      <c r="A17" s="33" t="s">
        <v>69</v>
      </c>
      <c r="B17" s="122"/>
      <c r="C17" s="125"/>
      <c r="D17" s="119"/>
      <c r="E17" s="119"/>
    </row>
    <row r="18" spans="1:5" ht="24" x14ac:dyDescent="0.25">
      <c r="A18" s="33" t="s">
        <v>86</v>
      </c>
      <c r="B18" s="121" t="s">
        <v>57</v>
      </c>
      <c r="C18" s="124">
        <v>240</v>
      </c>
      <c r="D18" s="119"/>
      <c r="E18" s="119"/>
    </row>
    <row r="19" spans="1:5" x14ac:dyDescent="0.25">
      <c r="A19" s="40" t="s">
        <v>64</v>
      </c>
      <c r="B19" s="122"/>
      <c r="C19" s="125"/>
      <c r="D19" s="119"/>
      <c r="E19" s="119"/>
    </row>
    <row r="20" spans="1:5" ht="108" x14ac:dyDescent="0.25">
      <c r="A20" s="33" t="s">
        <v>74</v>
      </c>
      <c r="B20" s="122"/>
      <c r="C20" s="125"/>
      <c r="D20" s="119"/>
      <c r="E20" s="119"/>
    </row>
    <row r="21" spans="1:5" x14ac:dyDescent="0.25">
      <c r="A21" s="40" t="s">
        <v>66</v>
      </c>
      <c r="B21" s="122"/>
      <c r="C21" s="125"/>
      <c r="D21" s="119"/>
      <c r="E21" s="119"/>
    </row>
    <row r="22" spans="1:5" ht="96" x14ac:dyDescent="0.25">
      <c r="A22" s="33" t="s">
        <v>70</v>
      </c>
      <c r="B22" s="122"/>
      <c r="C22" s="125"/>
      <c r="D22" s="119"/>
      <c r="E22" s="119"/>
    </row>
    <row r="23" spans="1:5" x14ac:dyDescent="0.25">
      <c r="A23" s="40" t="s">
        <v>68</v>
      </c>
      <c r="B23" s="122"/>
      <c r="C23" s="125"/>
      <c r="D23" s="119"/>
      <c r="E23" s="119"/>
    </row>
    <row r="24" spans="1:5" ht="84" x14ac:dyDescent="0.25">
      <c r="A24" s="33" t="s">
        <v>71</v>
      </c>
      <c r="B24" s="122"/>
      <c r="C24" s="125"/>
      <c r="D24" s="119"/>
      <c r="E24" s="119"/>
    </row>
    <row r="25" spans="1:5" x14ac:dyDescent="0.25">
      <c r="A25" s="33" t="s">
        <v>87</v>
      </c>
      <c r="B25" s="121" t="s">
        <v>57</v>
      </c>
      <c r="C25" s="124">
        <v>240</v>
      </c>
      <c r="D25" s="127"/>
      <c r="E25" s="119"/>
    </row>
    <row r="26" spans="1:5" x14ac:dyDescent="0.25">
      <c r="A26" s="40" t="s">
        <v>64</v>
      </c>
      <c r="B26" s="122"/>
      <c r="C26" s="125"/>
      <c r="D26" s="127"/>
      <c r="E26" s="119"/>
    </row>
    <row r="27" spans="1:5" ht="72" x14ac:dyDescent="0.25">
      <c r="A27" s="33" t="s">
        <v>72</v>
      </c>
      <c r="B27" s="122"/>
      <c r="C27" s="125"/>
      <c r="D27" s="127"/>
      <c r="E27" s="119"/>
    </row>
    <row r="28" spans="1:5" x14ac:dyDescent="0.25">
      <c r="A28" s="40" t="s">
        <v>66</v>
      </c>
      <c r="B28" s="122"/>
      <c r="C28" s="125"/>
      <c r="D28" s="127"/>
      <c r="E28" s="119"/>
    </row>
    <row r="29" spans="1:5" ht="84" x14ac:dyDescent="0.25">
      <c r="A29" s="33" t="s">
        <v>73</v>
      </c>
      <c r="B29" s="122"/>
      <c r="C29" s="125"/>
      <c r="D29" s="127"/>
      <c r="E29" s="119"/>
    </row>
    <row r="30" spans="1:5" x14ac:dyDescent="0.25">
      <c r="A30" s="40" t="s">
        <v>68</v>
      </c>
      <c r="B30" s="122"/>
      <c r="C30" s="125"/>
      <c r="D30" s="127"/>
      <c r="E30" s="119"/>
    </row>
    <row r="31" spans="1:5" ht="108" x14ac:dyDescent="0.25">
      <c r="A31" s="33" t="s">
        <v>75</v>
      </c>
      <c r="B31" s="122"/>
      <c r="C31" s="125"/>
      <c r="D31" s="127"/>
      <c r="E31" s="119"/>
    </row>
    <row r="32" spans="1:5" x14ac:dyDescent="0.25">
      <c r="A32" s="33" t="s">
        <v>76</v>
      </c>
      <c r="B32" s="34" t="s">
        <v>57</v>
      </c>
      <c r="C32" s="35">
        <v>480</v>
      </c>
      <c r="D32" s="41"/>
      <c r="E32" s="41"/>
    </row>
    <row r="33" spans="4:5" x14ac:dyDescent="0.25">
      <c r="D33" s="31" t="s">
        <v>92</v>
      </c>
      <c r="E33" s="43">
        <f>SUM(E4:E32)</f>
        <v>0</v>
      </c>
    </row>
    <row r="34" spans="4:5" x14ac:dyDescent="0.25">
      <c r="D34" s="31" t="s">
        <v>93</v>
      </c>
      <c r="E34" s="43">
        <f>+E33*16%</f>
        <v>0</v>
      </c>
    </row>
    <row r="35" spans="4:5" x14ac:dyDescent="0.25">
      <c r="D35" s="31" t="s">
        <v>94</v>
      </c>
      <c r="E35" s="43">
        <f>+E33+E34</f>
        <v>0</v>
      </c>
    </row>
  </sheetData>
  <mergeCells count="15">
    <mergeCell ref="E11:E17"/>
    <mergeCell ref="E18:E24"/>
    <mergeCell ref="E25:E31"/>
    <mergeCell ref="B25:B31"/>
    <mergeCell ref="C25:C31"/>
    <mergeCell ref="D2:E2"/>
    <mergeCell ref="A1:C1"/>
    <mergeCell ref="A2:C2"/>
    <mergeCell ref="B11:B17"/>
    <mergeCell ref="C11:C17"/>
    <mergeCell ref="B18:B24"/>
    <mergeCell ref="C18:C24"/>
    <mergeCell ref="D11:D17"/>
    <mergeCell ref="D18:D24"/>
    <mergeCell ref="D25:D3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2" sqref="D2:E2"/>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15" t="s">
        <v>84</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85</v>
      </c>
      <c r="B11" s="121" t="s">
        <v>57</v>
      </c>
      <c r="C11" s="124">
        <v>240</v>
      </c>
      <c r="D11" s="119"/>
      <c r="E11" s="119"/>
    </row>
    <row r="12" spans="1:5" x14ac:dyDescent="0.25">
      <c r="A12" s="40" t="s">
        <v>64</v>
      </c>
      <c r="B12" s="122"/>
      <c r="C12" s="125"/>
      <c r="D12" s="119"/>
      <c r="E12" s="119"/>
    </row>
    <row r="13" spans="1:5" ht="72" x14ac:dyDescent="0.25">
      <c r="A13" s="33" t="s">
        <v>65</v>
      </c>
      <c r="B13" s="122"/>
      <c r="C13" s="125"/>
      <c r="D13" s="119"/>
      <c r="E13" s="119"/>
    </row>
    <row r="14" spans="1:5" x14ac:dyDescent="0.25">
      <c r="A14" s="40" t="s">
        <v>66</v>
      </c>
      <c r="B14" s="122"/>
      <c r="C14" s="125"/>
      <c r="D14" s="119"/>
      <c r="E14" s="119"/>
    </row>
    <row r="15" spans="1:5" ht="72" x14ac:dyDescent="0.25">
      <c r="A15" s="33" t="s">
        <v>67</v>
      </c>
      <c r="B15" s="122"/>
      <c r="C15" s="125"/>
      <c r="D15" s="119"/>
      <c r="E15" s="119"/>
    </row>
    <row r="16" spans="1:5" x14ac:dyDescent="0.25">
      <c r="A16" s="40" t="s">
        <v>68</v>
      </c>
      <c r="B16" s="122"/>
      <c r="C16" s="125"/>
      <c r="D16" s="119"/>
      <c r="E16" s="119"/>
    </row>
    <row r="17" spans="1:5" ht="72" x14ac:dyDescent="0.25">
      <c r="A17" s="33" t="s">
        <v>69</v>
      </c>
      <c r="B17" s="122"/>
      <c r="C17" s="125"/>
      <c r="D17" s="119"/>
      <c r="E17" s="119"/>
    </row>
    <row r="18" spans="1:5" ht="24" x14ac:dyDescent="0.25">
      <c r="A18" s="33" t="s">
        <v>86</v>
      </c>
      <c r="B18" s="121" t="s">
        <v>57</v>
      </c>
      <c r="C18" s="124">
        <v>240</v>
      </c>
      <c r="D18" s="119"/>
      <c r="E18" s="119"/>
    </row>
    <row r="19" spans="1:5" x14ac:dyDescent="0.25">
      <c r="A19" s="40" t="s">
        <v>64</v>
      </c>
      <c r="B19" s="122"/>
      <c r="C19" s="125"/>
      <c r="D19" s="119"/>
      <c r="E19" s="119"/>
    </row>
    <row r="20" spans="1:5" ht="108" x14ac:dyDescent="0.25">
      <c r="A20" s="33" t="s">
        <v>74</v>
      </c>
      <c r="B20" s="122"/>
      <c r="C20" s="125"/>
      <c r="D20" s="119"/>
      <c r="E20" s="119"/>
    </row>
    <row r="21" spans="1:5" x14ac:dyDescent="0.25">
      <c r="A21" s="40" t="s">
        <v>66</v>
      </c>
      <c r="B21" s="122"/>
      <c r="C21" s="125"/>
      <c r="D21" s="119"/>
      <c r="E21" s="119"/>
    </row>
    <row r="22" spans="1:5" ht="96" x14ac:dyDescent="0.25">
      <c r="A22" s="33" t="s">
        <v>70</v>
      </c>
      <c r="B22" s="122"/>
      <c r="C22" s="125"/>
      <c r="D22" s="119"/>
      <c r="E22" s="119"/>
    </row>
    <row r="23" spans="1:5" x14ac:dyDescent="0.25">
      <c r="A23" s="40" t="s">
        <v>68</v>
      </c>
      <c r="B23" s="122"/>
      <c r="C23" s="125"/>
      <c r="D23" s="119"/>
      <c r="E23" s="119"/>
    </row>
    <row r="24" spans="1:5" ht="84" x14ac:dyDescent="0.25">
      <c r="A24" s="33" t="s">
        <v>71</v>
      </c>
      <c r="B24" s="122"/>
      <c r="C24" s="125"/>
      <c r="D24" s="119"/>
      <c r="E24" s="119"/>
    </row>
    <row r="25" spans="1:5" x14ac:dyDescent="0.25">
      <c r="A25" s="33" t="s">
        <v>87</v>
      </c>
      <c r="B25" s="121" t="s">
        <v>57</v>
      </c>
      <c r="C25" s="124">
        <v>240</v>
      </c>
      <c r="D25" s="127"/>
      <c r="E25" s="119"/>
    </row>
    <row r="26" spans="1:5" x14ac:dyDescent="0.25">
      <c r="A26" s="40" t="s">
        <v>64</v>
      </c>
      <c r="B26" s="122"/>
      <c r="C26" s="125"/>
      <c r="D26" s="127"/>
      <c r="E26" s="119"/>
    </row>
    <row r="27" spans="1:5" ht="72" x14ac:dyDescent="0.25">
      <c r="A27" s="33" t="s">
        <v>72</v>
      </c>
      <c r="B27" s="122"/>
      <c r="C27" s="125"/>
      <c r="D27" s="127"/>
      <c r="E27" s="119"/>
    </row>
    <row r="28" spans="1:5" x14ac:dyDescent="0.25">
      <c r="A28" s="40" t="s">
        <v>66</v>
      </c>
      <c r="B28" s="122"/>
      <c r="C28" s="125"/>
      <c r="D28" s="127"/>
      <c r="E28" s="119"/>
    </row>
    <row r="29" spans="1:5" ht="84" x14ac:dyDescent="0.25">
      <c r="A29" s="33" t="s">
        <v>73</v>
      </c>
      <c r="B29" s="122"/>
      <c r="C29" s="125"/>
      <c r="D29" s="127"/>
      <c r="E29" s="119"/>
    </row>
    <row r="30" spans="1:5" x14ac:dyDescent="0.25">
      <c r="A30" s="40" t="s">
        <v>68</v>
      </c>
      <c r="B30" s="122"/>
      <c r="C30" s="125"/>
      <c r="D30" s="127"/>
      <c r="E30" s="119"/>
    </row>
    <row r="31" spans="1:5" ht="108" x14ac:dyDescent="0.25">
      <c r="A31" s="33" t="s">
        <v>75</v>
      </c>
      <c r="B31" s="122"/>
      <c r="C31" s="125"/>
      <c r="D31" s="127"/>
      <c r="E31" s="119"/>
    </row>
    <row r="32" spans="1:5" x14ac:dyDescent="0.25">
      <c r="A32" s="33" t="s">
        <v>76</v>
      </c>
      <c r="B32" s="34" t="s">
        <v>57</v>
      </c>
      <c r="C32" s="35">
        <v>480</v>
      </c>
      <c r="D32" s="41"/>
      <c r="E32" s="41"/>
    </row>
    <row r="33" spans="4:5" x14ac:dyDescent="0.25">
      <c r="D33" s="31" t="s">
        <v>92</v>
      </c>
      <c r="E33" s="43">
        <f>SUM(E4:E32)</f>
        <v>0</v>
      </c>
    </row>
    <row r="34" spans="4:5" x14ac:dyDescent="0.25">
      <c r="D34" s="31" t="s">
        <v>93</v>
      </c>
      <c r="E34" s="43">
        <f>+E33*16%</f>
        <v>0</v>
      </c>
    </row>
    <row r="35" spans="4:5" x14ac:dyDescent="0.25">
      <c r="D35" s="31" t="s">
        <v>94</v>
      </c>
      <c r="E35" s="43">
        <f>+E33+E34</f>
        <v>0</v>
      </c>
    </row>
  </sheetData>
  <mergeCells count="15">
    <mergeCell ref="B25:B31"/>
    <mergeCell ref="C25:C31"/>
    <mergeCell ref="D2:E2"/>
    <mergeCell ref="D11:D17"/>
    <mergeCell ref="E11:E17"/>
    <mergeCell ref="D18:D24"/>
    <mergeCell ref="E18:E24"/>
    <mergeCell ref="D25:D31"/>
    <mergeCell ref="E25:E31"/>
    <mergeCell ref="A1:C1"/>
    <mergeCell ref="A2:C2"/>
    <mergeCell ref="B11:B17"/>
    <mergeCell ref="C11:C17"/>
    <mergeCell ref="B18:B24"/>
    <mergeCell ref="C18:C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43" workbookViewId="0">
      <selection activeCell="D4" sqref="D4:E38"/>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15" t="s">
        <v>88</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21" t="s">
        <v>57</v>
      </c>
      <c r="C11" s="124">
        <v>320</v>
      </c>
      <c r="D11" s="116"/>
      <c r="E11" s="119"/>
    </row>
    <row r="12" spans="1:5" x14ac:dyDescent="0.25">
      <c r="A12" s="40" t="s">
        <v>64</v>
      </c>
      <c r="B12" s="122"/>
      <c r="C12" s="125"/>
      <c r="D12" s="117"/>
      <c r="E12" s="119"/>
    </row>
    <row r="13" spans="1:5" ht="72" x14ac:dyDescent="0.25">
      <c r="A13" s="33" t="s">
        <v>65</v>
      </c>
      <c r="B13" s="122"/>
      <c r="C13" s="125"/>
      <c r="D13" s="117"/>
      <c r="E13" s="119"/>
    </row>
    <row r="14" spans="1:5" x14ac:dyDescent="0.25">
      <c r="A14" s="40" t="s">
        <v>66</v>
      </c>
      <c r="B14" s="122"/>
      <c r="C14" s="125"/>
      <c r="D14" s="117"/>
      <c r="E14" s="119"/>
    </row>
    <row r="15" spans="1:5" ht="72" x14ac:dyDescent="0.25">
      <c r="A15" s="33" t="s">
        <v>67</v>
      </c>
      <c r="B15" s="122"/>
      <c r="C15" s="125"/>
      <c r="D15" s="117"/>
      <c r="E15" s="119"/>
    </row>
    <row r="16" spans="1:5" x14ac:dyDescent="0.25">
      <c r="A16" s="40" t="s">
        <v>68</v>
      </c>
      <c r="B16" s="122"/>
      <c r="C16" s="125"/>
      <c r="D16" s="117"/>
      <c r="E16" s="119"/>
    </row>
    <row r="17" spans="1:5" ht="72" x14ac:dyDescent="0.25">
      <c r="A17" s="33" t="s">
        <v>69</v>
      </c>
      <c r="B17" s="122"/>
      <c r="C17" s="125"/>
      <c r="D17" s="117"/>
      <c r="E17" s="119"/>
    </row>
    <row r="18" spans="1:5" x14ac:dyDescent="0.25">
      <c r="A18" s="40" t="s">
        <v>78</v>
      </c>
      <c r="B18" s="122"/>
      <c r="C18" s="125"/>
      <c r="D18" s="117"/>
      <c r="E18" s="119"/>
    </row>
    <row r="19" spans="1:5" ht="60" x14ac:dyDescent="0.25">
      <c r="A19" s="33" t="s">
        <v>95</v>
      </c>
      <c r="B19" s="123"/>
      <c r="C19" s="126"/>
      <c r="D19" s="118"/>
      <c r="E19" s="119"/>
    </row>
    <row r="20" spans="1:5" ht="24" x14ac:dyDescent="0.25">
      <c r="A20" s="33" t="s">
        <v>80</v>
      </c>
      <c r="B20" s="121" t="s">
        <v>57</v>
      </c>
      <c r="C20" s="124">
        <v>320</v>
      </c>
      <c r="D20" s="116"/>
      <c r="E20" s="119"/>
    </row>
    <row r="21" spans="1:5" x14ac:dyDescent="0.25">
      <c r="A21" s="40" t="s">
        <v>64</v>
      </c>
      <c r="B21" s="122"/>
      <c r="C21" s="125"/>
      <c r="D21" s="117"/>
      <c r="E21" s="119"/>
    </row>
    <row r="22" spans="1:5" ht="108" x14ac:dyDescent="0.25">
      <c r="A22" s="33" t="s">
        <v>74</v>
      </c>
      <c r="B22" s="122"/>
      <c r="C22" s="125"/>
      <c r="D22" s="117"/>
      <c r="E22" s="119"/>
    </row>
    <row r="23" spans="1:5" x14ac:dyDescent="0.25">
      <c r="A23" s="40" t="s">
        <v>66</v>
      </c>
      <c r="B23" s="122"/>
      <c r="C23" s="125"/>
      <c r="D23" s="117"/>
      <c r="E23" s="119"/>
    </row>
    <row r="24" spans="1:5" ht="96" x14ac:dyDescent="0.25">
      <c r="A24" s="33" t="s">
        <v>70</v>
      </c>
      <c r="B24" s="122"/>
      <c r="C24" s="125"/>
      <c r="D24" s="117"/>
      <c r="E24" s="119"/>
    </row>
    <row r="25" spans="1:5" x14ac:dyDescent="0.25">
      <c r="A25" s="40" t="s">
        <v>68</v>
      </c>
      <c r="B25" s="122"/>
      <c r="C25" s="125"/>
      <c r="D25" s="117"/>
      <c r="E25" s="119"/>
    </row>
    <row r="26" spans="1:5" ht="84" x14ac:dyDescent="0.25">
      <c r="A26" s="33" t="s">
        <v>71</v>
      </c>
      <c r="B26" s="122"/>
      <c r="C26" s="125"/>
      <c r="D26" s="117"/>
      <c r="E26" s="119"/>
    </row>
    <row r="27" spans="1:5" x14ac:dyDescent="0.25">
      <c r="A27" s="40" t="s">
        <v>78</v>
      </c>
      <c r="B27" s="122"/>
      <c r="C27" s="125"/>
      <c r="D27" s="117"/>
      <c r="E27" s="119"/>
    </row>
    <row r="28" spans="1:5" ht="108" x14ac:dyDescent="0.25">
      <c r="A28" s="33" t="s">
        <v>96</v>
      </c>
      <c r="B28" s="123"/>
      <c r="C28" s="126"/>
      <c r="D28" s="118"/>
      <c r="E28" s="119"/>
    </row>
    <row r="29" spans="1:5" x14ac:dyDescent="0.25">
      <c r="A29" s="33" t="s">
        <v>81</v>
      </c>
      <c r="B29" s="121" t="s">
        <v>57</v>
      </c>
      <c r="C29" s="124">
        <v>320</v>
      </c>
      <c r="D29" s="116"/>
      <c r="E29" s="119"/>
    </row>
    <row r="30" spans="1:5" x14ac:dyDescent="0.25">
      <c r="A30" s="40" t="s">
        <v>64</v>
      </c>
      <c r="B30" s="122"/>
      <c r="C30" s="125"/>
      <c r="D30" s="117"/>
      <c r="E30" s="119"/>
    </row>
    <row r="31" spans="1:5" ht="72" x14ac:dyDescent="0.25">
      <c r="A31" s="33" t="s">
        <v>72</v>
      </c>
      <c r="B31" s="122"/>
      <c r="C31" s="125"/>
      <c r="D31" s="117"/>
      <c r="E31" s="119"/>
    </row>
    <row r="32" spans="1:5" x14ac:dyDescent="0.25">
      <c r="A32" s="40" t="s">
        <v>66</v>
      </c>
      <c r="B32" s="122"/>
      <c r="C32" s="125"/>
      <c r="D32" s="117"/>
      <c r="E32" s="119"/>
    </row>
    <row r="33" spans="1:5" ht="84" x14ac:dyDescent="0.25">
      <c r="A33" s="33" t="s">
        <v>73</v>
      </c>
      <c r="B33" s="122"/>
      <c r="C33" s="125"/>
      <c r="D33" s="117"/>
      <c r="E33" s="119"/>
    </row>
    <row r="34" spans="1:5" x14ac:dyDescent="0.25">
      <c r="A34" s="40" t="s">
        <v>68</v>
      </c>
      <c r="B34" s="122"/>
      <c r="C34" s="125"/>
      <c r="D34" s="117"/>
      <c r="E34" s="119"/>
    </row>
    <row r="35" spans="1:5" ht="108" x14ac:dyDescent="0.25">
      <c r="A35" s="33" t="s">
        <v>75</v>
      </c>
      <c r="B35" s="122"/>
      <c r="C35" s="125"/>
      <c r="D35" s="117"/>
      <c r="E35" s="119"/>
    </row>
    <row r="36" spans="1:5" x14ac:dyDescent="0.25">
      <c r="A36" s="40" t="s">
        <v>78</v>
      </c>
      <c r="B36" s="122"/>
      <c r="C36" s="125"/>
      <c r="D36" s="117"/>
      <c r="E36" s="119"/>
    </row>
    <row r="37" spans="1:5" ht="60" x14ac:dyDescent="0.25">
      <c r="A37" s="33" t="s">
        <v>97</v>
      </c>
      <c r="B37" s="123"/>
      <c r="C37" s="126"/>
      <c r="D37" s="118"/>
      <c r="E37" s="119"/>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B29:B37"/>
    <mergeCell ref="C29:C37"/>
    <mergeCell ref="D2:E2"/>
    <mergeCell ref="D11:D19"/>
    <mergeCell ref="E11:E19"/>
    <mergeCell ref="D20:D28"/>
    <mergeCell ref="E20:E28"/>
    <mergeCell ref="D29:D37"/>
    <mergeCell ref="E29:E37"/>
    <mergeCell ref="A1:C1"/>
    <mergeCell ref="A2:C2"/>
    <mergeCell ref="B11:B19"/>
    <mergeCell ref="C11:C19"/>
    <mergeCell ref="B20:B28"/>
    <mergeCell ref="C20:C2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25" workbookViewId="0">
      <selection activeCell="D4" sqref="D4:E38"/>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15" t="s">
        <v>89</v>
      </c>
      <c r="B1" s="115"/>
      <c r="C1" s="115"/>
    </row>
    <row r="2" spans="1:5" x14ac:dyDescent="0.25">
      <c r="A2" s="115" t="s">
        <v>53</v>
      </c>
      <c r="B2" s="115"/>
      <c r="C2" s="115"/>
      <c r="D2" s="120"/>
      <c r="E2" s="120"/>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21" t="s">
        <v>57</v>
      </c>
      <c r="C11" s="124">
        <v>320</v>
      </c>
      <c r="D11" s="116"/>
      <c r="E11" s="119"/>
    </row>
    <row r="12" spans="1:5" x14ac:dyDescent="0.25">
      <c r="A12" s="40" t="s">
        <v>64</v>
      </c>
      <c r="B12" s="122"/>
      <c r="C12" s="125"/>
      <c r="D12" s="117"/>
      <c r="E12" s="119"/>
    </row>
    <row r="13" spans="1:5" ht="72" x14ac:dyDescent="0.25">
      <c r="A13" s="33" t="s">
        <v>65</v>
      </c>
      <c r="B13" s="122"/>
      <c r="C13" s="125"/>
      <c r="D13" s="117"/>
      <c r="E13" s="119"/>
    </row>
    <row r="14" spans="1:5" x14ac:dyDescent="0.25">
      <c r="A14" s="40" t="s">
        <v>66</v>
      </c>
      <c r="B14" s="122"/>
      <c r="C14" s="125"/>
      <c r="D14" s="117"/>
      <c r="E14" s="119"/>
    </row>
    <row r="15" spans="1:5" ht="72" x14ac:dyDescent="0.25">
      <c r="A15" s="33" t="s">
        <v>67</v>
      </c>
      <c r="B15" s="122"/>
      <c r="C15" s="125"/>
      <c r="D15" s="117"/>
      <c r="E15" s="119"/>
    </row>
    <row r="16" spans="1:5" x14ac:dyDescent="0.25">
      <c r="A16" s="40" t="s">
        <v>68</v>
      </c>
      <c r="B16" s="122"/>
      <c r="C16" s="125"/>
      <c r="D16" s="117"/>
      <c r="E16" s="119"/>
    </row>
    <row r="17" spans="1:5" ht="72" x14ac:dyDescent="0.25">
      <c r="A17" s="33" t="s">
        <v>69</v>
      </c>
      <c r="B17" s="122"/>
      <c r="C17" s="125"/>
      <c r="D17" s="117"/>
      <c r="E17" s="119"/>
    </row>
    <row r="18" spans="1:5" x14ac:dyDescent="0.25">
      <c r="A18" s="40" t="s">
        <v>78</v>
      </c>
      <c r="B18" s="122"/>
      <c r="C18" s="125"/>
      <c r="D18" s="117"/>
      <c r="E18" s="119"/>
    </row>
    <row r="19" spans="1:5" ht="60" x14ac:dyDescent="0.25">
      <c r="A19" s="33" t="s">
        <v>95</v>
      </c>
      <c r="B19" s="123"/>
      <c r="C19" s="126"/>
      <c r="D19" s="118"/>
      <c r="E19" s="119"/>
    </row>
    <row r="20" spans="1:5" ht="24" x14ac:dyDescent="0.25">
      <c r="A20" s="33" t="s">
        <v>80</v>
      </c>
      <c r="B20" s="121" t="s">
        <v>57</v>
      </c>
      <c r="C20" s="124">
        <v>320</v>
      </c>
      <c r="D20" s="116"/>
      <c r="E20" s="119"/>
    </row>
    <row r="21" spans="1:5" x14ac:dyDescent="0.25">
      <c r="A21" s="40" t="s">
        <v>64</v>
      </c>
      <c r="B21" s="122"/>
      <c r="C21" s="125"/>
      <c r="D21" s="117"/>
      <c r="E21" s="119"/>
    </row>
    <row r="22" spans="1:5" ht="108" x14ac:dyDescent="0.25">
      <c r="A22" s="33" t="s">
        <v>74</v>
      </c>
      <c r="B22" s="122"/>
      <c r="C22" s="125"/>
      <c r="D22" s="117"/>
      <c r="E22" s="119"/>
    </row>
    <row r="23" spans="1:5" x14ac:dyDescent="0.25">
      <c r="A23" s="40" t="s">
        <v>66</v>
      </c>
      <c r="B23" s="122"/>
      <c r="C23" s="125"/>
      <c r="D23" s="117"/>
      <c r="E23" s="119"/>
    </row>
    <row r="24" spans="1:5" ht="96" x14ac:dyDescent="0.25">
      <c r="A24" s="33" t="s">
        <v>70</v>
      </c>
      <c r="B24" s="122"/>
      <c r="C24" s="125"/>
      <c r="D24" s="117"/>
      <c r="E24" s="119"/>
    </row>
    <row r="25" spans="1:5" x14ac:dyDescent="0.25">
      <c r="A25" s="40" t="s">
        <v>68</v>
      </c>
      <c r="B25" s="122"/>
      <c r="C25" s="125"/>
      <c r="D25" s="117"/>
      <c r="E25" s="119"/>
    </row>
    <row r="26" spans="1:5" ht="84" x14ac:dyDescent="0.25">
      <c r="A26" s="33" t="s">
        <v>71</v>
      </c>
      <c r="B26" s="122"/>
      <c r="C26" s="125"/>
      <c r="D26" s="117"/>
      <c r="E26" s="119"/>
    </row>
    <row r="27" spans="1:5" x14ac:dyDescent="0.25">
      <c r="A27" s="40" t="s">
        <v>78</v>
      </c>
      <c r="B27" s="122"/>
      <c r="C27" s="125"/>
      <c r="D27" s="117"/>
      <c r="E27" s="119"/>
    </row>
    <row r="28" spans="1:5" ht="108" x14ac:dyDescent="0.25">
      <c r="A28" s="33" t="s">
        <v>96</v>
      </c>
      <c r="B28" s="123"/>
      <c r="C28" s="126"/>
      <c r="D28" s="118"/>
      <c r="E28" s="119"/>
    </row>
    <row r="29" spans="1:5" x14ac:dyDescent="0.25">
      <c r="A29" s="33" t="s">
        <v>81</v>
      </c>
      <c r="B29" s="121" t="s">
        <v>57</v>
      </c>
      <c r="C29" s="124">
        <v>320</v>
      </c>
      <c r="D29" s="116"/>
      <c r="E29" s="119"/>
    </row>
    <row r="30" spans="1:5" x14ac:dyDescent="0.25">
      <c r="A30" s="40" t="s">
        <v>64</v>
      </c>
      <c r="B30" s="122"/>
      <c r="C30" s="125"/>
      <c r="D30" s="117"/>
      <c r="E30" s="119"/>
    </row>
    <row r="31" spans="1:5" ht="72" x14ac:dyDescent="0.25">
      <c r="A31" s="33" t="s">
        <v>72</v>
      </c>
      <c r="B31" s="122"/>
      <c r="C31" s="125"/>
      <c r="D31" s="117"/>
      <c r="E31" s="119"/>
    </row>
    <row r="32" spans="1:5" x14ac:dyDescent="0.25">
      <c r="A32" s="40" t="s">
        <v>66</v>
      </c>
      <c r="B32" s="122"/>
      <c r="C32" s="125"/>
      <c r="D32" s="117"/>
      <c r="E32" s="119"/>
    </row>
    <row r="33" spans="1:5" ht="84" x14ac:dyDescent="0.25">
      <c r="A33" s="33" t="s">
        <v>73</v>
      </c>
      <c r="B33" s="122"/>
      <c r="C33" s="125"/>
      <c r="D33" s="117"/>
      <c r="E33" s="119"/>
    </row>
    <row r="34" spans="1:5" x14ac:dyDescent="0.25">
      <c r="A34" s="40" t="s">
        <v>68</v>
      </c>
      <c r="B34" s="122"/>
      <c r="C34" s="125"/>
      <c r="D34" s="117"/>
      <c r="E34" s="119"/>
    </row>
    <row r="35" spans="1:5" ht="108" x14ac:dyDescent="0.25">
      <c r="A35" s="33" t="s">
        <v>75</v>
      </c>
      <c r="B35" s="122"/>
      <c r="C35" s="125"/>
      <c r="D35" s="117"/>
      <c r="E35" s="119"/>
    </row>
    <row r="36" spans="1:5" x14ac:dyDescent="0.25">
      <c r="A36" s="40" t="s">
        <v>78</v>
      </c>
      <c r="B36" s="122"/>
      <c r="C36" s="125"/>
      <c r="D36" s="117"/>
      <c r="E36" s="119"/>
    </row>
    <row r="37" spans="1:5" ht="60" x14ac:dyDescent="0.25">
      <c r="A37" s="33" t="s">
        <v>97</v>
      </c>
      <c r="B37" s="123"/>
      <c r="C37" s="126"/>
      <c r="D37" s="118"/>
      <c r="E37" s="119"/>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B29:B37"/>
    <mergeCell ref="C29:C37"/>
    <mergeCell ref="D2:E2"/>
    <mergeCell ref="D11:D19"/>
    <mergeCell ref="E11:E19"/>
    <mergeCell ref="D20:D28"/>
    <mergeCell ref="E20:E28"/>
    <mergeCell ref="D29:D37"/>
    <mergeCell ref="E29:E37"/>
    <mergeCell ref="A1:C1"/>
    <mergeCell ref="A2:C2"/>
    <mergeCell ref="B11:B19"/>
    <mergeCell ref="C11:C19"/>
    <mergeCell ref="B20:B28"/>
    <mergeCell ref="C20:C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Hoja1 (2)</vt:lpstr>
      <vt:lpstr>JULIO 2015</vt:lpstr>
      <vt:lpstr>AGOSTO 2015</vt:lpstr>
      <vt:lpstr>SEPTIEMBRE 2015</vt:lpstr>
      <vt:lpstr>OCTUBRE 2015</vt:lpstr>
      <vt:lpstr>NOVIEMBRE 2015</vt:lpstr>
      <vt:lpstr>DICIEMBRE 2015</vt:lpstr>
      <vt:lpstr>'Hoja1 (2)'!Área_de_impresión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Jaime Alberto Rico Montoya</cp:lastModifiedBy>
  <cp:lastPrinted>2015-05-29T20:07:12Z</cp:lastPrinted>
  <dcterms:created xsi:type="dcterms:W3CDTF">2013-10-01T18:54:08Z</dcterms:created>
  <dcterms:modified xsi:type="dcterms:W3CDTF">2015-07-02T17:17:52Z</dcterms:modified>
</cp:coreProperties>
</file>