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980" windowHeight="7815"/>
  </bookViews>
  <sheets>
    <sheet name="Cantidades de obra" sheetId="1" r:id="rId1"/>
    <sheet name="Hoja3" sheetId="3" r:id="rId2"/>
  </sheets>
  <calcPr calcId="145621"/>
</workbook>
</file>

<file path=xl/calcChain.xml><?xml version="1.0" encoding="utf-8"?>
<calcChain xmlns="http://schemas.openxmlformats.org/spreadsheetml/2006/main">
  <c r="E35" i="1" l="1"/>
  <c r="H6" i="1"/>
  <c r="H7" i="1"/>
  <c r="H8" i="1"/>
  <c r="H9" i="1"/>
  <c r="H10" i="1"/>
  <c r="H11" i="1"/>
  <c r="H12" i="1"/>
  <c r="H13" i="1"/>
  <c r="H5" i="1"/>
  <c r="H14" i="1" l="1"/>
  <c r="H15" i="1"/>
  <c r="H16" i="1" s="1"/>
</calcChain>
</file>

<file path=xl/sharedStrings.xml><?xml version="1.0" encoding="utf-8"?>
<sst xmlns="http://schemas.openxmlformats.org/spreadsheetml/2006/main" count="54" uniqueCount="35">
  <si>
    <t>ÍTEM No.</t>
  </si>
  <si>
    <t xml:space="preserve">CONDICIONES CONTRACTUALES </t>
  </si>
  <si>
    <t>DESCRIPCIÓN</t>
  </si>
  <si>
    <t>Unid.</t>
  </si>
  <si>
    <t>Cant. Inicial</t>
  </si>
  <si>
    <t>Valor Unitario Inicial</t>
  </si>
  <si>
    <t>Valor Unitario Total</t>
  </si>
  <si>
    <t>UNIDAD DE CONTROL CENTRAL MANEJO MÍNIMO DE 32 ZONAS INALÁMBRICAS CON PROTOCOLO DE COMUNICACIÓN CONTACT ID. INCLUYE TRASFORMADOR Y GABINETE PARA INSTALACIÓN.</t>
  </si>
  <si>
    <t>UND</t>
  </si>
  <si>
    <t>SIRENA DE 30W/ 2 TONOS DIFERENTES CONMUTABLE</t>
  </si>
  <si>
    <t>TECLADO LCD ALFANUMÉRICO Y TECLAS DE FUNCIÓN PARA PROGRAMACIÓN</t>
  </si>
  <si>
    <t>MODULO RECEPTOR INALÁMBRICO PARA MÍNIMO 32 ZONAS. PROTECCIÓN CONTRA INTEMPERIE</t>
  </si>
  <si>
    <t>PULSADORES INALÁMBRICOS DE BOLSILLOS, INCLUYE PILAS LAS CUALES DEBERÁN SER COMERCIALES E INTERCAMBIABLES. ALCANCE MÍNIMO DE 100 MTS EN ZONAS URBANAS</t>
  </si>
  <si>
    <t>BATERÍA SECA DE 12 VDC/7AH</t>
  </si>
  <si>
    <t>CHUZOS DE PROTECCIÓN</t>
  </si>
  <si>
    <t>CABLEADO TELEFÓNICO ALIMENTACIÓN UNIDAD DE CONTROL, DATOS DEL RECEPTOR Y SIRENA (MTS). INCLUYE GUAYA.</t>
  </si>
  <si>
    <t>INSTALACIÓN Y PUESTA EN SERVICIO (INCLUYE INSTALACIÓN DE CANALETA, TUBERÍA, Y ACCESORIOS REQUERIDOS PARA LA INSTALACIÓN.</t>
  </si>
  <si>
    <t>COSTO DIRECTO</t>
  </si>
  <si>
    <t>IVA</t>
  </si>
  <si>
    <t>TOTAL</t>
  </si>
  <si>
    <t>COMUNA</t>
  </si>
  <si>
    <t>COMUNA 4 ARANJUEZ</t>
  </si>
  <si>
    <t>COMUNA 5 CASTILLA</t>
  </si>
  <si>
    <t>COMUNA 11 LAURELES</t>
  </si>
  <si>
    <t>COMUNA 12 AMERICA</t>
  </si>
  <si>
    <t>COMUNA 2 SANTA CRUZ</t>
  </si>
  <si>
    <t>COMUNA 3 MANRIQUE</t>
  </si>
  <si>
    <t>COMUNA 7 ROBLEDO</t>
  </si>
  <si>
    <t>COMUNA 8 VILLA HERMOSA</t>
  </si>
  <si>
    <t>COMUNA 9 BUENOS AIRES</t>
  </si>
  <si>
    <t>COMUNA 14 POBLADO</t>
  </si>
  <si>
    <t>COMUNA 16 BELEN</t>
  </si>
  <si>
    <t>COMUNA 60 SAN CRISTOBAL</t>
  </si>
  <si>
    <t>CANTIDAD ALARMAS A INSTALAR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</si>
  <si>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Las alarmas Comunitarias se instalaran en las siguientes comunas: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</si>
</sst>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 [$€-2]\ * #,##0.00_ ;_ [$€-2]\ * \-#,##0.00_ ;_ [$€-2]\ * &quot;-&quot;??_ "/>
    <numFmt numFmtId="165" formatCode="[$$-240A]\ #,##0"/>
    <numFmt numFmtId="166" formatCode="_-* #,##0\ _€_-;\-* #,##0\ _€_-;_-* &quot;-&quot;??\ _€_-;_-@_-"/>
    <numFmt numFmtId="167" formatCode="[$$-240A]\ #,##0_);\([$$-240A]\ 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165" fontId="3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7" fontId="5" fillId="0" borderId="4" xfId="1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7" fontId="4" fillId="0" borderId="4" xfId="10" applyNumberFormat="1" applyFont="1" applyBorder="1" applyAlignment="1">
      <alignment horizontal="center" vertical="center" wrapText="1"/>
    </xf>
    <xf numFmtId="167" fontId="4" fillId="0" borderId="1" xfId="1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/>
    </xf>
    <xf numFmtId="0" fontId="3" fillId="2" borderId="1" xfId="1" applyFont="1" applyFill="1" applyBorder="1" applyAlignment="1">
      <alignment vertical="center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14">
    <cellStyle name="Euro" xfId="2"/>
    <cellStyle name="Millares 2" xfId="6"/>
    <cellStyle name="Millares 3" xfId="3"/>
    <cellStyle name="Millares 4" xfId="11"/>
    <cellStyle name="Moneda 2" xfId="7"/>
    <cellStyle name="Moneda 3" xfId="12"/>
    <cellStyle name="Moneda 4" xfId="10"/>
    <cellStyle name="Normal" xfId="0" builtinId="0"/>
    <cellStyle name="Normal 2" xfId="9"/>
    <cellStyle name="Normal 3" xfId="4"/>
    <cellStyle name="Normal 4" xfId="5"/>
    <cellStyle name="Normal 5" xfId="13"/>
    <cellStyle name="Normal 6" xfId="1"/>
    <cellStyle name="Porcentual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E13" sqref="E13"/>
    </sheetView>
  </sheetViews>
  <sheetFormatPr baseColWidth="10" defaultRowHeight="15" x14ac:dyDescent="0.25"/>
  <cols>
    <col min="4" max="4" width="43.140625" customWidth="1"/>
    <col min="5" max="5" width="21.5703125" customWidth="1"/>
    <col min="7" max="7" width="16.5703125" customWidth="1"/>
    <col min="8" max="8" width="18.7109375" customWidth="1"/>
  </cols>
  <sheetData>
    <row r="2" spans="2:10" x14ac:dyDescent="0.25">
      <c r="B2" s="15" t="s">
        <v>0</v>
      </c>
      <c r="C2" s="15" t="s">
        <v>1</v>
      </c>
      <c r="D2" s="15"/>
      <c r="E2" s="15"/>
      <c r="F2" s="15"/>
      <c r="G2" s="15"/>
      <c r="H2" s="15"/>
    </row>
    <row r="3" spans="2:10" x14ac:dyDescent="0.25">
      <c r="B3" s="16"/>
      <c r="C3" s="15"/>
      <c r="D3" s="15"/>
      <c r="E3" s="15"/>
      <c r="F3" s="15"/>
      <c r="G3" s="15"/>
      <c r="H3" s="15"/>
    </row>
    <row r="4" spans="2:10" ht="25.5" x14ac:dyDescent="0.25">
      <c r="B4" s="16"/>
      <c r="C4" s="17" t="s">
        <v>2</v>
      </c>
      <c r="D4" s="17"/>
      <c r="E4" s="6" t="s">
        <v>3</v>
      </c>
      <c r="F4" s="6" t="s">
        <v>4</v>
      </c>
      <c r="G4" s="6" t="s">
        <v>5</v>
      </c>
      <c r="H4" s="6" t="s">
        <v>6</v>
      </c>
    </row>
    <row r="5" spans="2:10" ht="41.25" customHeight="1" x14ac:dyDescent="0.25">
      <c r="B5" s="3">
        <v>1</v>
      </c>
      <c r="C5" s="24" t="s">
        <v>7</v>
      </c>
      <c r="D5" s="25"/>
      <c r="E5" s="7" t="s">
        <v>8</v>
      </c>
      <c r="F5" s="3">
        <v>173</v>
      </c>
      <c r="G5" s="8"/>
      <c r="H5" s="9">
        <f>F5*G5</f>
        <v>0</v>
      </c>
      <c r="J5" s="14"/>
    </row>
    <row r="6" spans="2:10" x14ac:dyDescent="0.25">
      <c r="B6" s="3">
        <v>2</v>
      </c>
      <c r="C6" s="24" t="s">
        <v>9</v>
      </c>
      <c r="D6" s="25" t="s">
        <v>9</v>
      </c>
      <c r="E6" s="7" t="s">
        <v>8</v>
      </c>
      <c r="F6" s="3">
        <v>346</v>
      </c>
      <c r="G6" s="8"/>
      <c r="H6" s="9">
        <f t="shared" ref="H6:H13" si="0">F6*G6</f>
        <v>0</v>
      </c>
      <c r="J6" s="14"/>
    </row>
    <row r="7" spans="2:10" ht="28.5" customHeight="1" x14ac:dyDescent="0.25">
      <c r="B7" s="3">
        <v>3</v>
      </c>
      <c r="C7" s="24" t="s">
        <v>10</v>
      </c>
      <c r="D7" s="25" t="s">
        <v>10</v>
      </c>
      <c r="E7" s="7" t="s">
        <v>8</v>
      </c>
      <c r="F7" s="3">
        <v>173</v>
      </c>
      <c r="G7" s="8"/>
      <c r="H7" s="9">
        <f t="shared" si="0"/>
        <v>0</v>
      </c>
      <c r="J7" s="14"/>
    </row>
    <row r="8" spans="2:10" ht="28.5" customHeight="1" x14ac:dyDescent="0.25">
      <c r="B8" s="3">
        <v>4</v>
      </c>
      <c r="C8" s="24" t="s">
        <v>11</v>
      </c>
      <c r="D8" s="25" t="s">
        <v>11</v>
      </c>
      <c r="E8" s="7" t="s">
        <v>8</v>
      </c>
      <c r="F8" s="3">
        <v>346</v>
      </c>
      <c r="G8" s="8"/>
      <c r="H8" s="9">
        <f t="shared" si="0"/>
        <v>0</v>
      </c>
      <c r="J8" s="14"/>
    </row>
    <row r="9" spans="2:10" ht="41.25" customHeight="1" x14ac:dyDescent="0.25">
      <c r="B9" s="3">
        <v>5</v>
      </c>
      <c r="C9" s="21" t="s">
        <v>12</v>
      </c>
      <c r="D9" s="22" t="s">
        <v>12</v>
      </c>
      <c r="E9" s="4" t="s">
        <v>8</v>
      </c>
      <c r="F9" s="2">
        <v>865</v>
      </c>
      <c r="G9" s="5"/>
      <c r="H9" s="9">
        <f t="shared" si="0"/>
        <v>0</v>
      </c>
      <c r="J9" s="14"/>
    </row>
    <row r="10" spans="2:10" x14ac:dyDescent="0.25">
      <c r="B10" s="3">
        <v>6</v>
      </c>
      <c r="C10" s="21" t="s">
        <v>13</v>
      </c>
      <c r="D10" s="22" t="s">
        <v>13</v>
      </c>
      <c r="E10" s="4" t="s">
        <v>8</v>
      </c>
      <c r="F10" s="2">
        <v>173</v>
      </c>
      <c r="G10" s="5"/>
      <c r="H10" s="9">
        <f t="shared" si="0"/>
        <v>0</v>
      </c>
      <c r="J10" s="14"/>
    </row>
    <row r="11" spans="2:10" x14ac:dyDescent="0.25">
      <c r="B11" s="3">
        <v>7</v>
      </c>
      <c r="C11" s="21" t="s">
        <v>14</v>
      </c>
      <c r="D11" s="22" t="s">
        <v>14</v>
      </c>
      <c r="E11" s="4" t="s">
        <v>8</v>
      </c>
      <c r="F11" s="2">
        <v>173</v>
      </c>
      <c r="G11" s="5"/>
      <c r="H11" s="9">
        <f t="shared" si="0"/>
        <v>0</v>
      </c>
      <c r="J11" s="14"/>
    </row>
    <row r="12" spans="2:10" ht="30" customHeight="1" x14ac:dyDescent="0.25">
      <c r="B12" s="3">
        <v>8</v>
      </c>
      <c r="C12" s="21" t="s">
        <v>15</v>
      </c>
      <c r="D12" s="22" t="s">
        <v>15</v>
      </c>
      <c r="E12" s="4" t="s">
        <v>8</v>
      </c>
      <c r="F12" s="2">
        <v>34600</v>
      </c>
      <c r="G12" s="5"/>
      <c r="H12" s="9">
        <f t="shared" si="0"/>
        <v>0</v>
      </c>
      <c r="J12" s="14"/>
    </row>
    <row r="13" spans="2:10" ht="45.75" customHeight="1" x14ac:dyDescent="0.25">
      <c r="B13" s="3">
        <v>9</v>
      </c>
      <c r="C13" s="21" t="s">
        <v>16</v>
      </c>
      <c r="D13" s="22" t="s">
        <v>16</v>
      </c>
      <c r="E13" s="4" t="s">
        <v>8</v>
      </c>
      <c r="F13" s="2">
        <v>173</v>
      </c>
      <c r="G13" s="5"/>
      <c r="H13" s="9">
        <f t="shared" si="0"/>
        <v>0</v>
      </c>
      <c r="J13" s="14"/>
    </row>
    <row r="14" spans="2:10" x14ac:dyDescent="0.25">
      <c r="B14" s="18" t="s">
        <v>17</v>
      </c>
      <c r="C14" s="19"/>
      <c r="D14" s="19"/>
      <c r="E14" s="19"/>
      <c r="F14" s="23"/>
      <c r="G14" s="20"/>
      <c r="H14" s="1">
        <f>SUM(H5:H13)</f>
        <v>0</v>
      </c>
    </row>
    <row r="15" spans="2:10" x14ac:dyDescent="0.25">
      <c r="B15" s="18" t="s">
        <v>18</v>
      </c>
      <c r="C15" s="19"/>
      <c r="D15" s="19"/>
      <c r="E15" s="19"/>
      <c r="F15" s="19"/>
      <c r="G15" s="20"/>
      <c r="H15" s="1">
        <f>H14*0.16</f>
        <v>0</v>
      </c>
    </row>
    <row r="16" spans="2:10" x14ac:dyDescent="0.25">
      <c r="B16" s="18" t="s">
        <v>19</v>
      </c>
      <c r="C16" s="19"/>
      <c r="D16" s="19"/>
      <c r="E16" s="19"/>
      <c r="F16" s="19"/>
      <c r="G16" s="20"/>
      <c r="H16" s="1">
        <f>H14+H15</f>
        <v>0</v>
      </c>
    </row>
    <row r="18" spans="3:5" x14ac:dyDescent="0.25">
      <c r="C18" t="s">
        <v>34</v>
      </c>
    </row>
    <row r="20" spans="3:5" ht="30" x14ac:dyDescent="0.25">
      <c r="C20" s="28" t="s">
        <v>20</v>
      </c>
      <c r="D20" s="29"/>
      <c r="E20" s="12" t="s">
        <v>33</v>
      </c>
    </row>
    <row r="21" spans="3:5" x14ac:dyDescent="0.25">
      <c r="C21" s="26" t="s">
        <v>21</v>
      </c>
      <c r="D21" s="27"/>
      <c r="E21" s="10">
        <v>12</v>
      </c>
    </row>
    <row r="22" spans="3:5" x14ac:dyDescent="0.25">
      <c r="C22" s="26" t="s">
        <v>22</v>
      </c>
      <c r="D22" s="27"/>
      <c r="E22" s="10">
        <v>27</v>
      </c>
    </row>
    <row r="23" spans="3:5" x14ac:dyDescent="0.25">
      <c r="C23" s="26" t="s">
        <v>23</v>
      </c>
      <c r="D23" s="27"/>
      <c r="E23" s="11">
        <v>50</v>
      </c>
    </row>
    <row r="24" spans="3:5" x14ac:dyDescent="0.25">
      <c r="C24" s="26" t="s">
        <v>24</v>
      </c>
      <c r="D24" s="27"/>
      <c r="E24" s="11">
        <v>24</v>
      </c>
    </row>
    <row r="25" spans="3:5" x14ac:dyDescent="0.25">
      <c r="C25" s="26" t="s">
        <v>25</v>
      </c>
      <c r="D25" s="27"/>
      <c r="E25" s="10">
        <v>4</v>
      </c>
    </row>
    <row r="26" spans="3:5" x14ac:dyDescent="0.25">
      <c r="C26" s="26" t="s">
        <v>26</v>
      </c>
      <c r="D26" s="27"/>
      <c r="E26" s="10">
        <v>4</v>
      </c>
    </row>
    <row r="27" spans="3:5" x14ac:dyDescent="0.25">
      <c r="C27" s="26" t="s">
        <v>22</v>
      </c>
      <c r="D27" s="27"/>
      <c r="E27" s="10">
        <v>2</v>
      </c>
    </row>
    <row r="28" spans="3:5" x14ac:dyDescent="0.25">
      <c r="C28" s="26" t="s">
        <v>27</v>
      </c>
      <c r="D28" s="27"/>
      <c r="E28" s="10">
        <v>4</v>
      </c>
    </row>
    <row r="29" spans="3:5" x14ac:dyDescent="0.25">
      <c r="C29" s="26" t="s">
        <v>28</v>
      </c>
      <c r="D29" s="27"/>
      <c r="E29" s="10">
        <v>4</v>
      </c>
    </row>
    <row r="30" spans="3:5" x14ac:dyDescent="0.25">
      <c r="C30" s="26" t="s">
        <v>29</v>
      </c>
      <c r="D30" s="27"/>
      <c r="E30" s="10">
        <v>4</v>
      </c>
    </row>
    <row r="31" spans="3:5" x14ac:dyDescent="0.25">
      <c r="C31" s="26" t="s">
        <v>23</v>
      </c>
      <c r="D31" s="27"/>
      <c r="E31" s="10">
        <v>8</v>
      </c>
    </row>
    <row r="32" spans="3:5" x14ac:dyDescent="0.25">
      <c r="C32" s="26" t="s">
        <v>30</v>
      </c>
      <c r="D32" s="27"/>
      <c r="E32" s="11">
        <v>12</v>
      </c>
    </row>
    <row r="33" spans="3:5" x14ac:dyDescent="0.25">
      <c r="C33" s="26" t="s">
        <v>31</v>
      </c>
      <c r="D33" s="27"/>
      <c r="E33" s="11">
        <v>6</v>
      </c>
    </row>
    <row r="34" spans="3:5" x14ac:dyDescent="0.25">
      <c r="C34" s="26" t="s">
        <v>32</v>
      </c>
      <c r="D34" s="27"/>
      <c r="E34" s="11">
        <v>12</v>
      </c>
    </row>
    <row r="35" spans="3:5" x14ac:dyDescent="0.25">
      <c r="C35" s="26" t="s">
        <v>19</v>
      </c>
      <c r="D35" s="27"/>
      <c r="E35" s="13">
        <f>SUM(E21:E34)</f>
        <v>173</v>
      </c>
    </row>
  </sheetData>
  <mergeCells count="31">
    <mergeCell ref="C35:D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B2:B4"/>
    <mergeCell ref="C2:H3"/>
    <mergeCell ref="C4:D4"/>
    <mergeCell ref="B15:G15"/>
    <mergeCell ref="B16:G16"/>
    <mergeCell ref="C10:D10"/>
    <mergeCell ref="C11:D11"/>
    <mergeCell ref="C12:D12"/>
    <mergeCell ref="C13:D13"/>
    <mergeCell ref="B14:G14"/>
    <mergeCell ref="C5:D5"/>
    <mergeCell ref="C6:D6"/>
    <mergeCell ref="C7:D7"/>
    <mergeCell ref="C8:D8"/>
    <mergeCell ref="C9:D9"/>
  </mergeCells>
  <pageMargins left="0.7" right="0.7" top="0.75" bottom="0.75" header="0.3" footer="0.3"/>
  <pageSetup paperSize="2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Cantidades de obra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jperez</dc:creator>
  <cp:lastModifiedBy>crestrepo</cp:lastModifiedBy>
  <dcterms:created xsi:type="dcterms:W3CDTF">2015-06-10T20:04:45Z</dcterms:created>
  <dcterms:modified xsi:type="dcterms:W3CDTF">2015-06-26T14:56:40Z</dcterms:modified>
</cp:coreProperties>
</file>