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180" windowHeight="7305"/>
  </bookViews>
  <sheets>
    <sheet name="TALLERES DE SENSIBILIZACION" sheetId="2" r:id="rId1"/>
    <sheet name="EVENTOS LUDICO PEDAGÓGICOS" sheetId="3" r:id="rId2"/>
  </sheets>
  <calcPr calcId="145621"/>
  <fileRecoveryPr autoRecover="0"/>
</workbook>
</file>

<file path=xl/calcChain.xml><?xml version="1.0" encoding="utf-8"?>
<calcChain xmlns="http://schemas.openxmlformats.org/spreadsheetml/2006/main">
  <c r="G52" i="3" l="1"/>
  <c r="G26" i="2"/>
  <c r="D48" i="3" l="1"/>
  <c r="D51" i="3" l="1"/>
  <c r="D50" i="3"/>
  <c r="D49" i="3"/>
  <c r="D38" i="3"/>
  <c r="D39" i="3"/>
  <c r="D40" i="3"/>
  <c r="D41" i="3"/>
  <c r="D42" i="3"/>
  <c r="D43" i="3"/>
  <c r="D44" i="3"/>
  <c r="D45" i="3"/>
  <c r="D46" i="3"/>
  <c r="D47" i="3"/>
  <c r="D37" i="3"/>
  <c r="D36" i="3"/>
  <c r="D35" i="3"/>
  <c r="D33" i="3"/>
</calcChain>
</file>

<file path=xl/sharedStrings.xml><?xml version="1.0" encoding="utf-8"?>
<sst xmlns="http://schemas.openxmlformats.org/spreadsheetml/2006/main" count="116" uniqueCount="91">
  <si>
    <t>Concepto</t>
  </si>
  <si>
    <t>Presupuesto Total ==&gt;</t>
  </si>
  <si>
    <t>Recurso humano</t>
  </si>
  <si>
    <t>Especificaciones Generales</t>
  </si>
  <si>
    <t>TALLERES DE SENSIBILIZACIÓN</t>
  </si>
  <si>
    <t>Requerimientos Logísticos</t>
  </si>
  <si>
    <t>Instalaciones locativas</t>
  </si>
  <si>
    <t>TALLERES DE SENSIBILIZACION PARA LA FUERZA PÚBLICA DE LA COMUNA 13</t>
  </si>
  <si>
    <t>Especificaciones detalladas para los TALLERES DE SENSIBILIZACIÓN PARA LA FUERZA PÚBLICA DE LA COMUNA 13</t>
  </si>
  <si>
    <t>Detalle</t>
  </si>
  <si>
    <t>Alimentación: 
- Refrigerio AM y PM
- Almuerzo
- Estación de café (Agua y Café)</t>
  </si>
  <si>
    <t>Cantidad para cada taller</t>
  </si>
  <si>
    <t>Cantidad de eventos</t>
  </si>
  <si>
    <t>Cantidad total</t>
  </si>
  <si>
    <r>
      <rPr>
        <b/>
        <u/>
        <sz val="11"/>
        <color theme="1"/>
        <rFont val="Calibri"/>
        <family val="2"/>
        <scheme val="minor"/>
      </rPr>
      <t>OPCIONES DE REFRIGERIO</t>
    </r>
    <r>
      <rPr>
        <sz val="11"/>
        <color theme="1"/>
        <rFont val="Calibri"/>
        <family val="2"/>
        <scheme val="minor"/>
      </rPr>
      <t xml:space="preserve">: Porción de harina (salado o dulce) de 90 gramos acompañado con jugo o bebida tetrapack de 200 cc.
- </t>
    </r>
    <r>
      <rPr>
        <u/>
        <sz val="11"/>
        <color theme="1"/>
        <rFont val="Calibri"/>
        <family val="2"/>
        <scheme val="minor"/>
      </rPr>
      <t>Opción 1</t>
    </r>
    <r>
      <rPr>
        <sz val="11"/>
        <color theme="1"/>
        <rFont val="Calibri"/>
        <family val="2"/>
        <scheme val="minor"/>
      </rPr>
      <t xml:space="preserve">: Pastel de sal en hojaldre, palito de queso, boñuelo, almojábana, croissant o empanada y jugo caja tetra pack de 200 cc
- </t>
    </r>
    <r>
      <rPr>
        <u/>
        <sz val="11"/>
        <color theme="1"/>
        <rFont val="Calibri"/>
        <family val="2"/>
        <scheme val="minor"/>
      </rPr>
      <t>Opción 2</t>
    </r>
    <r>
      <rPr>
        <sz val="11"/>
        <color theme="1"/>
        <rFont val="Calibri"/>
        <family val="2"/>
        <scheme val="minor"/>
      </rPr>
      <t xml:space="preserve">: Hamburguesa sencilla (pan redondo con ajojolí, carne, queso, lechuga, tomate, salsa) y jugo caja tetra pack de 200 cc
- </t>
    </r>
    <r>
      <rPr>
        <u/>
        <sz val="11"/>
        <color theme="1"/>
        <rFont val="Calibri"/>
        <family val="2"/>
        <scheme val="minor"/>
      </rPr>
      <t>Opción 3</t>
    </r>
    <r>
      <rPr>
        <sz val="11"/>
        <color theme="1"/>
        <rFont val="Calibri"/>
        <family val="2"/>
        <scheme val="minor"/>
      </rPr>
      <t xml:space="preserve">: Sanduche sencillo (pan, jamón, queso, lechuga, tomate, salsa) y jugo caja tetra pack de 200 cc
- </t>
    </r>
    <r>
      <rPr>
        <u/>
        <sz val="11"/>
        <color theme="1"/>
        <rFont val="Calibri"/>
        <family val="2"/>
        <scheme val="minor"/>
      </rPr>
      <t>Opción 4</t>
    </r>
    <r>
      <rPr>
        <sz val="11"/>
        <color theme="1"/>
        <rFont val="Calibri"/>
        <family val="2"/>
        <scheme val="minor"/>
      </rPr>
      <t xml:space="preserve">: Empanada de carne en hojaldre y jugo caja tetra pack de 200 cc
- </t>
    </r>
    <r>
      <rPr>
        <u/>
        <sz val="11"/>
        <color theme="1"/>
        <rFont val="Calibri"/>
        <family val="2"/>
        <scheme val="minor"/>
      </rPr>
      <t>Opción 5</t>
    </r>
    <r>
      <rPr>
        <sz val="11"/>
        <color theme="1"/>
        <rFont val="Calibri"/>
        <family val="2"/>
        <scheme val="minor"/>
      </rPr>
      <t>: Pastel de dulce en hojaldre, porción de torta, brownie, cupcake, porción de galletas con chip, repolla rellena de fruta o pan dulce y jugo caja tetra pack de 200 cc</t>
    </r>
  </si>
  <si>
    <r>
      <rPr>
        <b/>
        <u/>
        <sz val="11"/>
        <color theme="1"/>
        <rFont val="Calibri"/>
        <family val="2"/>
        <scheme val="minor"/>
      </rPr>
      <t>OPCIONES DE ALMUERZO</t>
    </r>
    <r>
      <rPr>
        <b/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 xml:space="preserve">Porción de fruta de 80 gramos, porción de sopa de aproximadamente 12 onzas, 2 porciones de carne (res, cerdo, pollo) de 80 gramos cada una, 2 porciones variadas de harina de 80 gramos cada una, porción de legumbre o verdura de 100 gramos y jugo o refresco de 200 cc.
- </t>
    </r>
    <r>
      <rPr>
        <u/>
        <sz val="11"/>
        <color theme="1"/>
        <rFont val="Calibri"/>
        <family val="2"/>
        <scheme val="minor"/>
      </rPr>
      <t>Opción 1</t>
    </r>
    <r>
      <rPr>
        <sz val="11"/>
        <color theme="1"/>
        <rFont val="Calibri"/>
        <family val="2"/>
        <scheme val="minor"/>
      </rPr>
      <t xml:space="preserve">: Lomo de cerdo, arroz con verduras, ensalada verde, pan, fruta o postre y jugo caja tetra pack de 200 cc
- </t>
    </r>
    <r>
      <rPr>
        <u/>
        <sz val="11"/>
        <color theme="1"/>
        <rFont val="Calibri"/>
        <family val="2"/>
        <scheme val="minor"/>
      </rPr>
      <t>Opción 2</t>
    </r>
    <r>
      <rPr>
        <sz val="11"/>
        <color theme="1"/>
        <rFont val="Calibri"/>
        <family val="2"/>
        <scheme val="minor"/>
      </rPr>
      <t xml:space="preserve">: Supremas de pollo con miel, papas gratinadas, ensaladas de pastas, pan, fruta o postre y jugo caja tetra pack de 200 cc
- </t>
    </r>
    <r>
      <rPr>
        <u/>
        <sz val="11"/>
        <color theme="1"/>
        <rFont val="Calibri"/>
        <family val="2"/>
        <scheme val="minor"/>
      </rPr>
      <t>Opción 3</t>
    </r>
    <r>
      <rPr>
        <sz val="11"/>
        <color theme="1"/>
        <rFont val="Calibri"/>
        <family val="2"/>
        <scheme val="minor"/>
      </rPr>
      <t xml:space="preserve">: Robalo Milanesa, arroz con coco, patacón, ensaladilla, fruta o postre y jugo caja tetra pack de 200 cc
- </t>
    </r>
    <r>
      <rPr>
        <u/>
        <sz val="11"/>
        <color theme="1"/>
        <rFont val="Calibri"/>
        <family val="2"/>
        <scheme val="minor"/>
      </rPr>
      <t>Opción 4</t>
    </r>
    <r>
      <rPr>
        <sz val="11"/>
        <color theme="1"/>
        <rFont val="Calibri"/>
        <family val="2"/>
        <scheme val="minor"/>
      </rPr>
      <t>:  Pechuga, arroz, verduras, pan, fruta o postre y jugo caja tetra pack de 200 cc</t>
    </r>
  </si>
  <si>
    <t>Estación de café (Agua y Café)</t>
  </si>
  <si>
    <t>5 eventos de 60 almuerzos
1 evento de 40 almuerzos</t>
  </si>
  <si>
    <t>Recurso humano: Facilitadores con idoneidad y experiencia</t>
  </si>
  <si>
    <t>Profesional del área social con experiencia mínima de 2 años. Las actividades que realizarán son:
- Preparación de los temas a tratar, con aprobación de la coordinación del CI2
- Realización de los talleres
- Realización de documento que compile la experiencia y los resultados de los talleres</t>
  </si>
  <si>
    <t>Material de apoyo</t>
  </si>
  <si>
    <t>Libreta de notas: tamaño media carta, 100 hoja, anillado, pasta flexible transparente, portada en policromía con logos insttucionales</t>
  </si>
  <si>
    <t>Boligrafo de tinta negra, cuerpo en catón ecológico marcado con logo</t>
  </si>
  <si>
    <t>Marcadores tinta permanente colores varios caja x 10 unid</t>
  </si>
  <si>
    <t>Pliego de papel periódico</t>
  </si>
  <si>
    <t>Cinta transparente ancha (cinta de embalaje)</t>
  </si>
  <si>
    <t>Cinta de enmascarar ancha</t>
  </si>
  <si>
    <t>TALLERES DE SENSIBILIZACION PARA LA COMUNIDAD DE LA COMUNA 13</t>
  </si>
  <si>
    <t>Profesional del área social con experiencia mínima de 2 años. Las actividades que realizarán son:
- Preparación de la agenda de actividades y protocolos a que haya lugar, con aprobación de la coordinación del CI2
- Animar actividades</t>
  </si>
  <si>
    <t>Especificaciones detalladas para los TALLERES DE SENSIBILIZACIÓN PARA LA COMUNIDAD DE LA COMUNA 13</t>
  </si>
  <si>
    <t>EVENTOS LUDICO PEDAGÓGICOS</t>
  </si>
  <si>
    <t>EVENTOS LÚDICO PEDAGÓGICOS CON LA COMUNIDAD</t>
  </si>
  <si>
    <t>MATERIAL DE APOYO PARA LA REALIZACIÓN DEL TOTAL DE TALLERES DE SENSIBILIZACIÓN</t>
  </si>
  <si>
    <t>Agua potable en bolsa de 360 ml, en empaque libre de bacterias patógenas, con fcha de vencimiento</t>
  </si>
  <si>
    <t>Especificaciones detalladas para los EVENTOS LUDICO PEDAGÓGICOS EN LA COMUNA 13</t>
  </si>
  <si>
    <t>Equipamento logístico</t>
  </si>
  <si>
    <r>
      <rPr>
        <b/>
        <sz val="11"/>
        <color theme="1"/>
        <rFont val="Calibri"/>
        <family val="2"/>
        <scheme val="minor"/>
      </rPr>
      <t>TARIMA:</t>
    </r>
    <r>
      <rPr>
        <sz val="11"/>
        <color theme="1"/>
        <rFont val="Calibri"/>
        <family val="2"/>
        <scheme val="minor"/>
      </rPr>
      <t xml:space="preserve"> Dimensión 6X6X1.  Debe traer carpa en lona blanca de 6X6; Toperol negro, escalerilla de acceso y pasamanos.</t>
    </r>
  </si>
  <si>
    <r>
      <rPr>
        <b/>
        <sz val="11"/>
        <color theme="1"/>
        <rFont val="Calibri"/>
        <family val="2"/>
        <scheme val="minor"/>
      </rPr>
      <t>CARPAS:</t>
    </r>
    <r>
      <rPr>
        <sz val="11"/>
        <color theme="1"/>
        <rFont val="Calibri"/>
        <family val="2"/>
        <scheme val="minor"/>
      </rPr>
      <t xml:space="preserve"> Con dimensiones de 4X4 y en Lona blanca.</t>
    </r>
  </si>
  <si>
    <r>
      <rPr>
        <b/>
        <sz val="11"/>
        <color theme="1"/>
        <rFont val="Calibri"/>
        <family val="2"/>
        <scheme val="minor"/>
      </rPr>
      <t>CAMERINO</t>
    </r>
    <r>
      <rPr>
        <sz val="11"/>
        <color theme="1"/>
        <rFont val="Calibri"/>
        <family val="2"/>
        <scheme val="minor"/>
      </rPr>
      <t>: Carpa con laterales que provea capacidad mínima para 10 personas.  Debe proveerse espejo de cuerpo entero y Vestier individual.</t>
    </r>
  </si>
  <si>
    <r>
      <rPr>
        <b/>
        <sz val="11"/>
        <color theme="1"/>
        <rFont val="Calibri"/>
        <family val="2"/>
        <scheme val="minor"/>
      </rPr>
      <t>SONIDO</t>
    </r>
    <r>
      <rPr>
        <sz val="11"/>
        <color theme="1"/>
        <rFont val="Calibri"/>
        <family val="2"/>
        <scheme val="minor"/>
      </rPr>
      <t>: De 5.000 Watts de salida (el sistema debe estar colgado)</t>
    </r>
  </si>
  <si>
    <r>
      <rPr>
        <b/>
        <sz val="11"/>
        <color theme="1"/>
        <rFont val="Calibri"/>
        <family val="2"/>
        <scheme val="minor"/>
      </rPr>
      <t>Consola de 8 canales con:</t>
    </r>
    <r>
      <rPr>
        <sz val="11"/>
        <color theme="1"/>
        <rFont val="Calibri"/>
        <family val="2"/>
        <scheme val="minor"/>
      </rPr>
      <t xml:space="preserve"> Potencia de 1.600w.  Ecualizador paramétrica de 3 bandas.  Ecualizador grafica de 7 bandas.  Doble procesador digital de efectos.</t>
    </r>
  </si>
  <si>
    <r>
      <rPr>
        <b/>
        <sz val="11"/>
        <color theme="1"/>
        <rFont val="Calibri"/>
        <family val="2"/>
        <scheme val="minor"/>
      </rPr>
      <t>MICROFONOS INALAMBRICOS:</t>
    </r>
    <r>
      <rPr>
        <sz val="11"/>
        <color theme="1"/>
        <rFont val="Calibri"/>
        <family val="2"/>
        <scheme val="minor"/>
      </rPr>
      <t xml:space="preserve"> Inalámbrico de mano UHF. 16 canales. 16 frecuencias de operación. Entre 854 MHZ a 864 MHZ</t>
    </r>
  </si>
  <si>
    <r>
      <rPr>
        <b/>
        <sz val="11"/>
        <color theme="1"/>
        <rFont val="Calibri"/>
        <family val="2"/>
        <scheme val="minor"/>
      </rPr>
      <t>MICROFONO INALAMBRICO CON DIADEMA</t>
    </r>
    <r>
      <rPr>
        <sz val="11"/>
        <color theme="1"/>
        <rFont val="Calibri"/>
        <family val="2"/>
        <scheme val="minor"/>
      </rPr>
      <t>: Ajusta la calidad de la señal que llega al receptor desde el micrófono. Respuesta en frecuencia: 80 Hz a 12 kHz.  Impedancia: 600 Ohms. Sensibilidad: -65 dB+/-3 dB .Modulación en frecuencia .2 antenas para mayor recepción.  Control de volumen.  Salidas balanceada y desbalanceada.  Alcance: 60 a 100 m
Transmisor: Alimentación: 9 Vcc (1 pila de 9 V). Dimensiones: 6,5 cm de frente x 10,5 cm de alto x 3,4 cm de fondo.  Peso  76 g 
Receptor: Alimentación: 12-18 Vcc 300 mA. Dimensiones: 22 cm de frente x 3,5 cm de alto x 11,5 cm de fondo. Peso: 529 g. 
Convertidor de voltaje: Alimentación: 120 Vca 60 Hz 15 W.  Salida: 15 Vcc 400 mA 
Color: negro
Peso: 1.13 kg</t>
    </r>
  </si>
  <si>
    <r>
      <rPr>
        <b/>
        <sz val="11"/>
        <color theme="1"/>
        <rFont val="Calibri"/>
        <family val="2"/>
        <scheme val="minor"/>
      </rPr>
      <t>PLANTA ELECTRICA</t>
    </r>
    <r>
      <rPr>
        <sz val="11"/>
        <color theme="1"/>
        <rFont val="Calibri"/>
        <family val="2"/>
        <scheme val="minor"/>
      </rPr>
      <t>: Con capacidad para un sonido de 10.000 watts</t>
    </r>
  </si>
  <si>
    <r>
      <rPr>
        <b/>
        <sz val="11"/>
        <color theme="1"/>
        <rFont val="Calibri"/>
        <family val="2"/>
        <scheme val="minor"/>
      </rPr>
      <t xml:space="preserve">UNIDADES SANITARIAS PORTÁTILES: </t>
    </r>
    <r>
      <rPr>
        <sz val="11"/>
        <color theme="1"/>
        <rFont val="Calibri"/>
        <family val="2"/>
        <scheme val="minor"/>
      </rPr>
      <t>En polietileno de alta resistencia que soporta cualquier tipo de clima.  El peso de la unidad desocupada es de 83 Kg aproximadamente.  Las dimensiones básicas de los baños son 2.28m x 109m x 1.19m.</t>
    </r>
  </si>
  <si>
    <r>
      <rPr>
        <b/>
        <sz val="11"/>
        <color theme="1"/>
        <rFont val="Calibri"/>
        <family val="2"/>
        <scheme val="minor"/>
      </rPr>
      <t xml:space="preserve">SILLAS: </t>
    </r>
    <r>
      <rPr>
        <sz val="11"/>
        <color theme="1"/>
        <rFont val="Calibri"/>
        <family val="2"/>
        <scheme val="minor"/>
      </rPr>
      <t>Plásticas compactas de 5mm sin brazos, color Blancas, dimensiones aprox.  Alto 43 cms. Ancho 39 cms. Fondo 38 cms</t>
    </r>
  </si>
  <si>
    <r>
      <rPr>
        <b/>
        <sz val="11"/>
        <color theme="1"/>
        <rFont val="Calibri"/>
        <family val="2"/>
        <scheme val="minor"/>
      </rPr>
      <t>AMBULANCIA</t>
    </r>
    <r>
      <rPr>
        <sz val="11"/>
        <color theme="1"/>
        <rFont val="Calibri"/>
        <family val="2"/>
        <scheme val="minor"/>
      </rPr>
      <t>: Vehículo tipo furgón, Habitáculo del conductor con capacidad para acompañante, Dotación básica para liberación de accidentados, Puerta posterior de doble hoja con apertura de, al menos, 180 °, Iluminación auxiliar de largo alcance, extraíble y extensible.</t>
    </r>
  </si>
  <si>
    <t>Cantidad para cada evento</t>
  </si>
  <si>
    <t>MATERIAL DE APOYO PARA LA REALIZACIÓN DEL TOTAL DE LOS EVENTOS</t>
  </si>
  <si>
    <r>
      <rPr>
        <b/>
        <sz val="11"/>
        <color theme="1"/>
        <rFont val="Calibri"/>
        <family val="2"/>
        <scheme val="minor"/>
      </rPr>
      <t>BOLSAS DE BASURA:</t>
    </r>
    <r>
      <rPr>
        <sz val="11"/>
        <color theme="1"/>
        <rFont val="Calibri"/>
        <family val="2"/>
        <scheme val="minor"/>
      </rPr>
      <t xml:space="preserve"> Negras 70x100  pte minimo 10 unidades.</t>
    </r>
  </si>
  <si>
    <r>
      <rPr>
        <b/>
        <sz val="11"/>
        <color theme="1"/>
        <rFont val="Calibri"/>
        <family val="2"/>
        <scheme val="minor"/>
      </rPr>
      <t>GALLETAS TIPO FESTIVAL</t>
    </r>
    <r>
      <rPr>
        <sz val="11"/>
        <color theme="1"/>
        <rFont val="Calibri"/>
        <family val="2"/>
        <scheme val="minor"/>
      </rPr>
      <t>: Rellenas de crema de sabores (Chocomix, Banana Split, Vainilla; Chocolate, Limón, Choko Choko, Fresa, Wow), Bolsa de 12X24, Paquetes de 34.6 gr</t>
    </r>
  </si>
  <si>
    <r>
      <rPr>
        <b/>
        <sz val="11"/>
        <color theme="1"/>
        <rFont val="Calibri"/>
        <family val="2"/>
        <scheme val="minor"/>
      </rPr>
      <t>CHOCOLATINA DE SABORES</t>
    </r>
    <r>
      <rPr>
        <sz val="11"/>
        <color theme="1"/>
        <rFont val="Calibri"/>
        <family val="2"/>
        <scheme val="minor"/>
      </rPr>
      <t>: Bolsa con chocolates de sabores a mora, arequipe, manzana, tiramisú, fresa y naranja, Bolsa de 20 unidades</t>
    </r>
  </si>
  <si>
    <r>
      <rPr>
        <b/>
        <sz val="11"/>
        <color theme="1"/>
        <rFont val="Calibri"/>
        <family val="2"/>
        <scheme val="minor"/>
      </rPr>
      <t>BURBUJA DE CHOCOLATE</t>
    </r>
    <r>
      <rPr>
        <sz val="11"/>
        <color theme="1"/>
        <rFont val="Calibri"/>
        <family val="2"/>
        <scheme val="minor"/>
      </rPr>
      <t>: Burbuja de chocolate con un cremoso arequipe es el centro de estas, Bolsa de 12 unidades (unidad de 15g)</t>
    </r>
  </si>
  <si>
    <r>
      <rPr>
        <b/>
        <sz val="11"/>
        <color theme="1"/>
        <rFont val="Calibri"/>
        <family val="2"/>
        <scheme val="minor"/>
      </rPr>
      <t>DULCE TIPO SPARKIES</t>
    </r>
    <r>
      <rPr>
        <sz val="11"/>
        <color theme="1"/>
        <rFont val="Calibri"/>
        <family val="2"/>
        <scheme val="minor"/>
      </rPr>
      <t>: Caramelos blandos de sabores frutales y divertidos colores, Unidades de 250 g, Caja de 50 unidades</t>
    </r>
  </si>
  <si>
    <r>
      <rPr>
        <b/>
        <sz val="11"/>
        <color theme="1"/>
        <rFont val="Calibri"/>
        <family val="2"/>
        <scheme val="minor"/>
      </rPr>
      <t>DULCE TIPO LOKIÑO</t>
    </r>
    <r>
      <rPr>
        <sz val="11"/>
        <color theme="1"/>
        <rFont val="Calibri"/>
        <family val="2"/>
        <scheme val="minor"/>
      </rPr>
      <t>: Caramelos masticables, Sabores surtidos, Paquete de 100 unidades</t>
    </r>
  </si>
  <si>
    <r>
      <rPr>
        <b/>
        <sz val="11"/>
        <color theme="1"/>
        <rFont val="Calibri"/>
        <family val="2"/>
        <scheme val="minor"/>
      </rPr>
      <t>PAQUETE DE GALLETAS TIPO MINICHIPS</t>
    </r>
    <r>
      <rPr>
        <sz val="11"/>
        <color theme="1"/>
        <rFont val="Calibri"/>
        <family val="2"/>
        <scheme val="minor"/>
      </rPr>
      <t>: Paquete de 35g, Galletas con chips de chocolate</t>
    </r>
  </si>
  <si>
    <t>Presentador / Animador: Experiencia mínima de 2 años. Encargado de las siguientes actividades:
- Presentar la agenda de actividades y los protocolos a los que haya lugar
- Animar las actividades</t>
  </si>
  <si>
    <t>Personal logístico: Bachiller o técnico con experiencia de manejo de eventos mínima de 1 año. Encargado de:
- Facilitar la ubicación de asistentes y rppoporcionar información sobre las actividades que componen el evento.
- Cooperar con la organización del espacio donde se realizará el evento.
- Apoyar las actividades de recepción, registro y ubicación de participantes.
- Cooperar con la entrega de alimentación, hidratación, material de apoyo, recordatorio, entre otros.
- Apoyar a la coordinación del CI2 en lo que se requiera para el buen desarrollo del evento</t>
  </si>
  <si>
    <t>Grupo Cultural: Deberá presentar una puesta en escena acorde a la población y a la temática que se está trabajando en las intervenciones.
Cada presentación tendrá una duración mínima de 40 minutos y máxima de 1,5 horas</t>
  </si>
  <si>
    <r>
      <rPr>
        <b/>
        <sz val="11"/>
        <color theme="1"/>
        <rFont val="Calibri"/>
        <family val="2"/>
        <scheme val="minor"/>
      </rPr>
      <t>GALLETAS TIPO WAFER JET:</t>
    </r>
    <r>
      <rPr>
        <sz val="11"/>
        <color theme="1"/>
        <rFont val="Calibri"/>
        <family val="2"/>
        <scheme val="minor"/>
      </rPr>
      <t xml:space="preserve"> Galleta crujiente recubierta de chocolate</t>
    </r>
  </si>
  <si>
    <r>
      <rPr>
        <b/>
        <sz val="11"/>
        <color theme="1"/>
        <rFont val="Calibri"/>
        <family val="2"/>
        <scheme val="minor"/>
      </rPr>
      <t>Pendón:</t>
    </r>
    <r>
      <rPr>
        <sz val="11"/>
        <color theme="1"/>
        <rFont val="Calibri"/>
        <family val="2"/>
        <scheme val="minor"/>
      </rPr>
      <t xml:space="preserve"> Impresión: Full Color sobre lona banner 12 onzas a 1.440 DPI.  Tamaño: 150 cm x 120 cm.  Terminación varilla arriba y abajo. Textos y diseño definidos con el supervisor del contrato.</t>
    </r>
  </si>
  <si>
    <t>TONNER: Referencia 45A Q59454. Para impresora HP LASER JET M4345 MFD.</t>
  </si>
  <si>
    <t>TONNER: Referencia LEXMAK MX511DE</t>
  </si>
  <si>
    <t>PINTURA PARA CARA: Pintura especial para pintar caritas, Lavable con agua, Fácil aplicación y eliminación, Que no necesite base para su aplicación, Que no sea tóxica, En colores vivos y fosforescentes. Caja de 12 colores (blanco, negro, amarillo, rojo, azul, verde, morado, fucsia, café, rosado, etc.)</t>
  </si>
  <si>
    <t>PINCELES: Plano No. 1</t>
  </si>
  <si>
    <t>LAPIZ DE OJO: Negro, Rosado, Azul, Blanco</t>
  </si>
  <si>
    <t>VASELINA: Blanca, Tarro de 100g</t>
  </si>
  <si>
    <t>BOMBAS MULTIFIGURAS: Globos alargados de colores</t>
  </si>
  <si>
    <t>BLOCK IRIS</t>
  </si>
  <si>
    <t>CINTA TRANSPARENTE Ancha</t>
  </si>
  <si>
    <t>TELEFONO INALAMBRICO: Con contestador automático digital y 2 auriculares, Libre de interferencia, Contestador automático digital, Identificador de llamada, Teclado iluminado, Manos libres, Expandible a 6 auriculares</t>
  </si>
  <si>
    <t>MEGAFONO:
- Potencia: 30 Watts 
- Con entrada USB / SD y reproducción de archivos MP3
- Alcance máximo: 1 Km en área suburbana sin ruido y 500 m en ciudad 
- Alimentación: 12 Vcc (8 pilas tipo C no incluidas ) / Batería de Litio integrada
- Dimensiones: 23 cm de diámetro x 34 cm de largo 
- Peso: 1,62 Kg
- Longitud:3.4 cm
- Consumo nominal: (no aplica) 
- Consumo en espera: (no aplica) 
- Color: blanco
- Peso: 1.6 kgm</t>
  </si>
  <si>
    <t>BAFLE INALAMBRICO: USB / SD, FM, Bluetooh, 12 pul, 500 Watts de salida, Micrófono, Trípode</t>
  </si>
  <si>
    <t>15 por color</t>
  </si>
  <si>
    <t>- 5 talleres de 60 personas
duracion de cada taller 8 horas
- Fechas de realización de los eventos: pendientes por confirmar por parte de ELizabeth (ENTRE AGOSTO Y NOVIMEBRE DE 2015)</t>
  </si>
  <si>
    <r>
      <rPr>
        <b/>
        <sz val="11"/>
        <color theme="1"/>
        <rFont val="Calibri"/>
        <family val="2"/>
        <scheme val="minor"/>
      </rPr>
      <t>Volante</t>
    </r>
    <r>
      <rPr>
        <sz val="11"/>
        <color theme="1"/>
        <rFont val="Calibri"/>
        <family val="2"/>
        <scheme val="minor"/>
      </rPr>
      <t>: Papel bond.  Impresión a un solo color, tamaño media carta.
Son 1 diseños cada tiraje de 250 unidades.  Contenido de cada diseño se coordina con el supervisor del contrato.</t>
    </r>
  </si>
  <si>
    <t>Alimentación: 
- Refrigerio
- Almuerzo
- Hidratación</t>
  </si>
  <si>
    <t>Permisos y licencias que se requieren para el desarrollo de cada evento, asi como asegurar el pago de los impuestos, tasas y demas imposiciones que surgan por efecto de la realización de los mismos</t>
  </si>
  <si>
    <r>
      <rPr>
        <b/>
        <sz val="11"/>
        <color theme="1"/>
        <rFont val="Calibri"/>
        <family val="2"/>
        <scheme val="minor"/>
      </rPr>
      <t>MESAS</t>
    </r>
    <r>
      <rPr>
        <sz val="11"/>
        <color theme="1"/>
        <rFont val="Calibri"/>
        <family val="2"/>
        <scheme val="minor"/>
      </rPr>
      <t>: En polipropileno, dimensiones 1x1x0.75.  Patas plásticas, color blanco</t>
    </r>
  </si>
  <si>
    <t>- 4 intervenciones lúdico - pedagógicas con habitantes de la comuna trece (13)
duracion de cada taller 8 horas
- Fechas de realización de los eventos: pendientes por confirmar por parte de ELizabeth (ENTRE AGOSTO Y NOVIEMBRE DE 2015)</t>
  </si>
  <si>
    <t>Mapas grandes de la comuna: Imantando, en material polietileno, Impresión digital, fichas imantadas (500 fichas), full color, Medidas: 4 mts x 4 mts</t>
  </si>
  <si>
    <t>Mapas pequeños de la comuna: Imantando, en material polietileno, Impresión digital, fichas imantadas (500 fichas), full color, Medidas: 2 mts x 2 mts</t>
  </si>
  <si>
    <r>
      <rPr>
        <b/>
        <sz val="11"/>
        <color theme="1"/>
        <rFont val="Calibri"/>
        <family val="2"/>
        <scheme val="minor"/>
      </rPr>
      <t>KIT ESCOLAR:</t>
    </r>
    <r>
      <rPr>
        <sz val="11"/>
        <color theme="1"/>
        <rFont val="Calibri"/>
        <family val="2"/>
        <scheme val="minor"/>
      </rPr>
      <t xml:space="preserve"> compuesto por 1 Morral (material codra, cargaderas en riata extra fina en poliester, medidas: 37 cms de ancho, 70 cms de largo, estamapado a una tinta), 3 cuadernos, Lápiz negro, Lápiz rojo, Regla, lapicero negro, Borrador, Sacapuntas</t>
    </r>
  </si>
  <si>
    <t>PINTURA Balde de 5 galones.  Color blanco (10), colores varios (10)</t>
  </si>
  <si>
    <t>- 5 talleres de 60 personas
- 1 taller de 40 personas
- Duracion de cada taller: 8 horas
- Fechas de realización de los eventos: Junio 25, Julio 9, Julio 23, Agosto 13 y Agosto 27 del año 2015, última fecha sujeta a verificación.
LAS FECHAS ESTÁN SUJETAS A CAMBIOS</t>
  </si>
  <si>
    <t>5 eventos de 120 y 1 evento de 80</t>
  </si>
  <si>
    <t>Vlr Unitario</t>
  </si>
  <si>
    <t>Vlr IVA</t>
  </si>
  <si>
    <t>Vlr Total</t>
  </si>
  <si>
    <r>
      <t>Instalaciones locativas adecuadas y ubicadas por fuera del casco urbano (Barbosa, Girardota, San Jerónimo y/o Santafé de Antioquia), con espacios para realizar actividades académicas en recinto cerrado (capacidad mínima para 60 personas) y actividades alaire libre.
Las instalaciones deben tener salon dotado con: sillas universitarias o tipo auditorio, ventilación e iluminación, conexión internet WiFi o por cable de datos, computador, proyector, papelógrafo con mínimo 20 pliegos de papel periódico, tablero borraseco, marcadores borrables y permanentes, instalaciones eléctricas (tomacorriente y extensiones de apoyo), baño, atención de emergencias, espacios de descanso para servicios de alimentación</t>
    </r>
    <r>
      <rPr>
        <b/>
        <sz val="12"/>
        <color theme="1"/>
        <rFont val="Calibri"/>
        <family val="2"/>
        <scheme val="minor"/>
      </rPr>
      <t xml:space="preserve"> </t>
    </r>
  </si>
  <si>
    <t>TOTAL PROPUESTA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</si>
</sst>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\ * #,##0_);_(&quot;$&quot;\ * \(#,##0\);_(&quot;$&quot;\ 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center" wrapText="1"/>
    </xf>
    <xf numFmtId="164" fontId="0" fillId="0" borderId="0" xfId="1" applyNumberFormat="1" applyFont="1"/>
    <xf numFmtId="164" fontId="0" fillId="0" borderId="0" xfId="0" applyNumberFormat="1"/>
    <xf numFmtId="44" fontId="0" fillId="0" borderId="0" xfId="1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3" borderId="0" xfId="0" applyFont="1" applyFill="1" applyAlignment="1">
      <alignment horizontal="right"/>
    </xf>
    <xf numFmtId="164" fontId="0" fillId="3" borderId="0" xfId="1" applyNumberFormat="1" applyFont="1" applyFill="1"/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wrapText="1"/>
    </xf>
    <xf numFmtId="0" fontId="0" fillId="0" borderId="1" xfId="0" applyFont="1" applyBorder="1" applyAlignment="1">
      <alignment vertical="center" wrapText="1"/>
    </xf>
    <xf numFmtId="0" fontId="0" fillId="0" borderId="1" xfId="0" quotePrefix="1" applyFont="1" applyBorder="1" applyAlignment="1">
      <alignment vertical="center" wrapText="1"/>
    </xf>
    <xf numFmtId="0" fontId="0" fillId="0" borderId="1" xfId="2" applyNumberFormat="1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4" borderId="0" xfId="0" applyFont="1" applyFill="1" applyAlignment="1">
      <alignment horizontal="right"/>
    </xf>
    <xf numFmtId="164" fontId="3" fillId="4" borderId="2" xfId="1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Border="1"/>
    <xf numFmtId="0" fontId="0" fillId="0" borderId="5" xfId="2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wrapText="1"/>
    </xf>
    <xf numFmtId="0" fontId="0" fillId="0" borderId="1" xfId="0" applyFont="1" applyBorder="1"/>
    <xf numFmtId="0" fontId="0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164" fontId="0" fillId="0" borderId="0" xfId="0" applyNumberFormat="1" applyFont="1"/>
    <xf numFmtId="0" fontId="3" fillId="2" borderId="0" xfId="0" applyFont="1" applyFill="1"/>
    <xf numFmtId="0" fontId="0" fillId="0" borderId="1" xfId="0" applyFont="1" applyFill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pane ySplit="2" topLeftCell="A3" activePane="bottomLeft" state="frozen"/>
      <selection pane="bottomLeft" activeCell="F11" sqref="F11"/>
    </sheetView>
  </sheetViews>
  <sheetFormatPr baseColWidth="10" defaultRowHeight="15" x14ac:dyDescent="0.25"/>
  <cols>
    <col min="1" max="1" width="32.42578125" style="5" bestFit="1" customWidth="1"/>
    <col min="2" max="2" width="70.7109375" style="5" customWidth="1"/>
    <col min="3" max="3" width="14.5703125" style="5" bestFit="1" customWidth="1"/>
    <col min="4" max="4" width="15.5703125" style="5" bestFit="1" customWidth="1"/>
    <col min="5" max="16384" width="11.42578125" style="5"/>
  </cols>
  <sheetData>
    <row r="1" spans="1:7" x14ac:dyDescent="0.25">
      <c r="A1" s="39" t="s">
        <v>4</v>
      </c>
      <c r="B1" s="39"/>
      <c r="C1" s="39"/>
    </row>
    <row r="2" spans="1:7" x14ac:dyDescent="0.25">
      <c r="A2" s="21" t="s">
        <v>1</v>
      </c>
      <c r="B2" s="22">
        <v>55364000</v>
      </c>
      <c r="C2" s="2"/>
      <c r="D2" s="4"/>
    </row>
    <row r="3" spans="1:7" ht="30" x14ac:dyDescent="0.25">
      <c r="A3" s="23" t="s">
        <v>0</v>
      </c>
      <c r="B3" s="23" t="s">
        <v>3</v>
      </c>
      <c r="C3" s="18" t="s">
        <v>12</v>
      </c>
      <c r="D3" s="7"/>
    </row>
    <row r="4" spans="1:7" ht="90" x14ac:dyDescent="0.25">
      <c r="A4" s="12" t="s">
        <v>7</v>
      </c>
      <c r="B4" s="13" t="s">
        <v>84</v>
      </c>
      <c r="C4" s="14">
        <v>6</v>
      </c>
      <c r="D4" s="7"/>
    </row>
    <row r="5" spans="1:7" ht="60" x14ac:dyDescent="0.25">
      <c r="A5" s="12" t="s">
        <v>27</v>
      </c>
      <c r="B5" s="13" t="s">
        <v>74</v>
      </c>
      <c r="C5" s="14">
        <v>5</v>
      </c>
      <c r="D5" s="7"/>
    </row>
    <row r="6" spans="1:7" x14ac:dyDescent="0.25">
      <c r="A6" s="37" t="s">
        <v>32</v>
      </c>
      <c r="B6" s="37"/>
      <c r="C6" s="37"/>
    </row>
    <row r="7" spans="1:7" x14ac:dyDescent="0.25">
      <c r="A7" s="23" t="s">
        <v>0</v>
      </c>
      <c r="B7" s="23" t="s">
        <v>9</v>
      </c>
      <c r="C7" s="18" t="s">
        <v>13</v>
      </c>
      <c r="E7" s="18" t="s">
        <v>86</v>
      </c>
      <c r="F7" s="18" t="s">
        <v>87</v>
      </c>
      <c r="G7" s="18" t="s">
        <v>88</v>
      </c>
    </row>
    <row r="8" spans="1:7" ht="30" x14ac:dyDescent="0.25">
      <c r="A8" s="36" t="s">
        <v>20</v>
      </c>
      <c r="B8" s="15" t="s">
        <v>21</v>
      </c>
      <c r="C8" s="16">
        <v>640</v>
      </c>
      <c r="E8" s="35"/>
      <c r="F8" s="35"/>
      <c r="G8" s="35"/>
    </row>
    <row r="9" spans="1:7" x14ac:dyDescent="0.25">
      <c r="A9" s="36"/>
      <c r="B9" s="15" t="s">
        <v>22</v>
      </c>
      <c r="C9" s="16">
        <v>640</v>
      </c>
      <c r="E9" s="35"/>
      <c r="F9" s="35"/>
      <c r="G9" s="35"/>
    </row>
    <row r="10" spans="1:7" ht="30" x14ac:dyDescent="0.25">
      <c r="A10" s="36"/>
      <c r="B10" s="15" t="s">
        <v>80</v>
      </c>
      <c r="C10" s="16">
        <v>2</v>
      </c>
      <c r="D10" s="6"/>
      <c r="E10" s="35"/>
      <c r="F10" s="35"/>
      <c r="G10" s="35"/>
    </row>
    <row r="11" spans="1:7" ht="45" x14ac:dyDescent="0.25">
      <c r="A11" s="36"/>
      <c r="B11" s="15" t="s">
        <v>81</v>
      </c>
      <c r="C11" s="16">
        <v>4</v>
      </c>
      <c r="E11" s="35"/>
      <c r="F11" s="35"/>
      <c r="G11" s="35"/>
    </row>
    <row r="12" spans="1:7" x14ac:dyDescent="0.25">
      <c r="A12" s="36"/>
      <c r="B12" s="15" t="s">
        <v>24</v>
      </c>
      <c r="C12" s="16">
        <v>320</v>
      </c>
      <c r="E12" s="35"/>
      <c r="F12" s="35"/>
      <c r="G12" s="35"/>
    </row>
    <row r="13" spans="1:7" x14ac:dyDescent="0.25">
      <c r="A13" s="36"/>
      <c r="B13" s="15" t="s">
        <v>25</v>
      </c>
      <c r="C13" s="16">
        <v>6</v>
      </c>
      <c r="E13" s="35"/>
      <c r="F13" s="35"/>
      <c r="G13" s="35"/>
    </row>
    <row r="14" spans="1:7" x14ac:dyDescent="0.25">
      <c r="A14" s="36"/>
      <c r="B14" s="15" t="s">
        <v>26</v>
      </c>
      <c r="C14" s="16">
        <v>4</v>
      </c>
      <c r="E14" s="35"/>
      <c r="F14" s="35"/>
      <c r="G14" s="35"/>
    </row>
    <row r="15" spans="1:7" x14ac:dyDescent="0.25">
      <c r="A15" s="36"/>
      <c r="B15" s="15" t="s">
        <v>23</v>
      </c>
      <c r="C15" s="16">
        <v>10</v>
      </c>
      <c r="E15" s="35"/>
      <c r="F15" s="35"/>
      <c r="G15" s="35"/>
    </row>
    <row r="16" spans="1:7" x14ac:dyDescent="0.25">
      <c r="A16" s="37" t="s">
        <v>8</v>
      </c>
      <c r="B16" s="37"/>
      <c r="C16" s="37"/>
      <c r="D16" s="38"/>
      <c r="E16" s="35"/>
      <c r="F16" s="35"/>
      <c r="G16" s="35"/>
    </row>
    <row r="17" spans="1:7" ht="30" x14ac:dyDescent="0.25">
      <c r="A17" s="23" t="s">
        <v>5</v>
      </c>
      <c r="B17" s="23" t="s">
        <v>9</v>
      </c>
      <c r="C17" s="24" t="s">
        <v>11</v>
      </c>
      <c r="D17" s="29" t="s">
        <v>13</v>
      </c>
      <c r="E17" s="35"/>
      <c r="F17" s="35"/>
      <c r="G17" s="35"/>
    </row>
    <row r="18" spans="1:7" ht="154.5" customHeight="1" x14ac:dyDescent="0.25">
      <c r="A18" s="12" t="s">
        <v>6</v>
      </c>
      <c r="B18" s="15" t="s">
        <v>89</v>
      </c>
      <c r="C18" s="14">
        <v>1</v>
      </c>
      <c r="D18" s="33">
        <v>6</v>
      </c>
      <c r="E18" s="35"/>
      <c r="F18" s="35"/>
      <c r="G18" s="35"/>
    </row>
    <row r="19" spans="1:7" ht="180" x14ac:dyDescent="0.25">
      <c r="A19" s="40" t="s">
        <v>10</v>
      </c>
      <c r="B19" s="15" t="s">
        <v>14</v>
      </c>
      <c r="C19" s="19" t="s">
        <v>85</v>
      </c>
      <c r="D19" s="30">
        <v>680</v>
      </c>
      <c r="E19" s="35"/>
      <c r="F19" s="35"/>
      <c r="G19" s="35"/>
    </row>
    <row r="20" spans="1:7" ht="180" x14ac:dyDescent="0.25">
      <c r="A20" s="40"/>
      <c r="B20" s="15" t="s">
        <v>15</v>
      </c>
      <c r="C20" s="19" t="s">
        <v>17</v>
      </c>
      <c r="D20" s="30">
        <v>340</v>
      </c>
      <c r="E20" s="35"/>
      <c r="F20" s="35"/>
      <c r="G20" s="35"/>
    </row>
    <row r="21" spans="1:7" x14ac:dyDescent="0.25">
      <c r="A21" s="40"/>
      <c r="B21" s="15" t="s">
        <v>16</v>
      </c>
      <c r="C21" s="16">
        <v>1</v>
      </c>
      <c r="D21" s="30">
        <v>6</v>
      </c>
      <c r="E21" s="35"/>
      <c r="F21" s="35"/>
      <c r="G21" s="35"/>
    </row>
    <row r="22" spans="1:7" ht="90" x14ac:dyDescent="0.25">
      <c r="A22" s="20" t="s">
        <v>18</v>
      </c>
      <c r="B22" s="15" t="s">
        <v>19</v>
      </c>
      <c r="C22" s="16">
        <v>3</v>
      </c>
      <c r="D22" s="30">
        <v>18</v>
      </c>
      <c r="E22" s="35"/>
      <c r="F22" s="35"/>
      <c r="G22" s="35"/>
    </row>
    <row r="23" spans="1:7" x14ac:dyDescent="0.25">
      <c r="A23" s="37" t="s">
        <v>29</v>
      </c>
      <c r="B23" s="37"/>
      <c r="C23" s="37"/>
      <c r="D23" s="38"/>
      <c r="E23" s="35"/>
      <c r="F23" s="35"/>
      <c r="G23" s="35"/>
    </row>
    <row r="24" spans="1:7" ht="30" x14ac:dyDescent="0.25">
      <c r="A24" s="17" t="s">
        <v>5</v>
      </c>
      <c r="B24" s="17" t="s">
        <v>9</v>
      </c>
      <c r="C24" s="18" t="s">
        <v>11</v>
      </c>
      <c r="D24" s="34" t="s">
        <v>13</v>
      </c>
      <c r="E24" s="35"/>
      <c r="F24" s="35"/>
      <c r="G24" s="35"/>
    </row>
    <row r="25" spans="1:7" ht="75" x14ac:dyDescent="0.25">
      <c r="A25" s="20" t="s">
        <v>18</v>
      </c>
      <c r="B25" s="15" t="s">
        <v>28</v>
      </c>
      <c r="C25" s="16">
        <v>3</v>
      </c>
      <c r="D25" s="30">
        <v>15</v>
      </c>
      <c r="E25" s="35"/>
      <c r="F25" s="35"/>
      <c r="G25" s="35"/>
    </row>
    <row r="26" spans="1:7" x14ac:dyDescent="0.25">
      <c r="E26" s="48" t="s">
        <v>90</v>
      </c>
      <c r="F26" s="48"/>
      <c r="G26" s="48">
        <f>SUM(G8:G25)</f>
        <v>0</v>
      </c>
    </row>
    <row r="30" spans="1:7" x14ac:dyDescent="0.25">
      <c r="D30" s="47"/>
    </row>
    <row r="38" spans="2:2" x14ac:dyDescent="0.25">
      <c r="B38" s="47"/>
    </row>
  </sheetData>
  <mergeCells count="6">
    <mergeCell ref="A1:C1"/>
    <mergeCell ref="A19:A21"/>
    <mergeCell ref="A16:D16"/>
    <mergeCell ref="A8:A15"/>
    <mergeCell ref="A23:D23"/>
    <mergeCell ref="A6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4" workbookViewId="0">
      <selection activeCell="D13" sqref="D13"/>
    </sheetView>
  </sheetViews>
  <sheetFormatPr baseColWidth="10" defaultRowHeight="15" x14ac:dyDescent="0.25"/>
  <cols>
    <col min="1" max="1" width="31.7109375" customWidth="1"/>
    <col min="2" max="2" width="70.7109375" customWidth="1"/>
    <col min="3" max="4" width="13" bestFit="1" customWidth="1"/>
  </cols>
  <sheetData>
    <row r="1" spans="1:7" x14ac:dyDescent="0.25">
      <c r="A1" s="46" t="s">
        <v>30</v>
      </c>
      <c r="B1" s="46"/>
      <c r="C1" s="46"/>
    </row>
    <row r="2" spans="1:7" x14ac:dyDescent="0.25">
      <c r="A2" s="8" t="s">
        <v>1</v>
      </c>
      <c r="B2" s="9">
        <v>75935916</v>
      </c>
      <c r="C2" s="5"/>
      <c r="D2" s="3"/>
    </row>
    <row r="3" spans="1:7" ht="30" x14ac:dyDescent="0.25">
      <c r="A3" s="10" t="s">
        <v>0</v>
      </c>
      <c r="B3" s="10" t="s">
        <v>3</v>
      </c>
      <c r="C3" s="11" t="s">
        <v>12</v>
      </c>
    </row>
    <row r="4" spans="1:7" ht="75" x14ac:dyDescent="0.25">
      <c r="A4" s="1" t="s">
        <v>31</v>
      </c>
      <c r="B4" s="13" t="s">
        <v>79</v>
      </c>
      <c r="C4" s="28">
        <v>4</v>
      </c>
    </row>
    <row r="5" spans="1:7" x14ac:dyDescent="0.25">
      <c r="A5" s="37" t="s">
        <v>48</v>
      </c>
      <c r="B5" s="37"/>
      <c r="C5" s="37"/>
    </row>
    <row r="6" spans="1:7" ht="30" x14ac:dyDescent="0.25">
      <c r="A6" s="23" t="s">
        <v>0</v>
      </c>
      <c r="B6" s="23" t="s">
        <v>9</v>
      </c>
      <c r="C6" s="18" t="s">
        <v>13</v>
      </c>
      <c r="E6" s="18" t="s">
        <v>86</v>
      </c>
      <c r="F6" s="18" t="s">
        <v>87</v>
      </c>
      <c r="G6" s="18" t="s">
        <v>88</v>
      </c>
    </row>
    <row r="7" spans="1:7" x14ac:dyDescent="0.25">
      <c r="A7" s="41" t="s">
        <v>20</v>
      </c>
      <c r="B7" s="15" t="s">
        <v>49</v>
      </c>
      <c r="C7" s="16">
        <v>10</v>
      </c>
      <c r="E7" s="32"/>
      <c r="F7" s="32"/>
      <c r="G7" s="32"/>
    </row>
    <row r="8" spans="1:7" ht="45" x14ac:dyDescent="0.25">
      <c r="A8" s="42"/>
      <c r="B8" s="15" t="s">
        <v>50</v>
      </c>
      <c r="C8" s="16">
        <v>100</v>
      </c>
      <c r="E8" s="32"/>
      <c r="F8" s="32"/>
      <c r="G8" s="32"/>
    </row>
    <row r="9" spans="1:7" ht="30" x14ac:dyDescent="0.25">
      <c r="A9" s="42"/>
      <c r="B9" s="15" t="s">
        <v>51</v>
      </c>
      <c r="C9" s="16">
        <v>100</v>
      </c>
      <c r="E9" s="32"/>
      <c r="F9" s="32"/>
      <c r="G9" s="32"/>
    </row>
    <row r="10" spans="1:7" ht="30" x14ac:dyDescent="0.25">
      <c r="A10" s="42"/>
      <c r="B10" s="15" t="s">
        <v>52</v>
      </c>
      <c r="C10" s="16">
        <v>100</v>
      </c>
      <c r="E10" s="32"/>
      <c r="F10" s="32"/>
      <c r="G10" s="32"/>
    </row>
    <row r="11" spans="1:7" ht="30" x14ac:dyDescent="0.25">
      <c r="A11" s="42"/>
      <c r="B11" s="15" t="s">
        <v>53</v>
      </c>
      <c r="C11" s="16">
        <v>100</v>
      </c>
      <c r="E11" s="32"/>
      <c r="F11" s="32"/>
      <c r="G11" s="32"/>
    </row>
    <row r="12" spans="1:7" ht="30" x14ac:dyDescent="0.25">
      <c r="A12" s="42"/>
      <c r="B12" s="15" t="s">
        <v>54</v>
      </c>
      <c r="C12" s="16">
        <v>100</v>
      </c>
      <c r="E12" s="32"/>
      <c r="F12" s="32"/>
      <c r="G12" s="32"/>
    </row>
    <row r="13" spans="1:7" ht="30" x14ac:dyDescent="0.25">
      <c r="A13" s="42"/>
      <c r="B13" s="15" t="s">
        <v>55</v>
      </c>
      <c r="C13" s="16">
        <v>100</v>
      </c>
      <c r="E13" s="32"/>
      <c r="F13" s="32"/>
      <c r="G13" s="32"/>
    </row>
    <row r="14" spans="1:7" x14ac:dyDescent="0.25">
      <c r="A14" s="42"/>
      <c r="B14" s="15" t="s">
        <v>59</v>
      </c>
      <c r="C14" s="16">
        <v>100</v>
      </c>
      <c r="E14" s="32"/>
      <c r="F14" s="32"/>
      <c r="G14" s="32"/>
    </row>
    <row r="15" spans="1:7" ht="60" x14ac:dyDescent="0.25">
      <c r="A15" s="42"/>
      <c r="B15" s="15" t="s">
        <v>82</v>
      </c>
      <c r="C15" s="49">
        <v>500</v>
      </c>
      <c r="E15" s="32"/>
      <c r="F15" s="32"/>
      <c r="G15" s="32"/>
    </row>
    <row r="16" spans="1:7" ht="45" x14ac:dyDescent="0.25">
      <c r="A16" s="42"/>
      <c r="B16" s="15" t="s">
        <v>60</v>
      </c>
      <c r="C16" s="16">
        <v>1</v>
      </c>
      <c r="E16" s="32"/>
      <c r="F16" s="32"/>
      <c r="G16" s="32"/>
    </row>
    <row r="17" spans="1:7" ht="45" x14ac:dyDescent="0.25">
      <c r="A17" s="42"/>
      <c r="B17" s="15" t="s">
        <v>75</v>
      </c>
      <c r="C17" s="16">
        <v>1000</v>
      </c>
      <c r="E17" s="32"/>
      <c r="F17" s="32"/>
      <c r="G17" s="32"/>
    </row>
    <row r="18" spans="1:7" x14ac:dyDescent="0.25">
      <c r="A18" s="42"/>
      <c r="B18" s="15" t="s">
        <v>61</v>
      </c>
      <c r="C18" s="16">
        <v>3</v>
      </c>
      <c r="E18" s="32"/>
      <c r="F18" s="32"/>
      <c r="G18" s="32"/>
    </row>
    <row r="19" spans="1:7" x14ac:dyDescent="0.25">
      <c r="A19" s="42"/>
      <c r="B19" s="15" t="s">
        <v>62</v>
      </c>
      <c r="C19" s="16">
        <v>1</v>
      </c>
      <c r="E19" s="32"/>
      <c r="F19" s="32"/>
      <c r="G19" s="32"/>
    </row>
    <row r="20" spans="1:7" ht="60" x14ac:dyDescent="0.25">
      <c r="A20" s="42"/>
      <c r="B20" s="15" t="s">
        <v>63</v>
      </c>
      <c r="C20" s="16">
        <v>60</v>
      </c>
      <c r="E20" s="32"/>
      <c r="F20" s="32"/>
      <c r="G20" s="32"/>
    </row>
    <row r="21" spans="1:7" x14ac:dyDescent="0.25">
      <c r="A21" s="42"/>
      <c r="B21" s="15" t="s">
        <v>64</v>
      </c>
      <c r="C21" s="16">
        <v>20</v>
      </c>
      <c r="E21" s="32"/>
      <c r="F21" s="32"/>
      <c r="G21" s="32"/>
    </row>
    <row r="22" spans="1:7" x14ac:dyDescent="0.25">
      <c r="A22" s="42"/>
      <c r="B22" s="15" t="s">
        <v>65</v>
      </c>
      <c r="C22" s="16" t="s">
        <v>73</v>
      </c>
      <c r="E22" s="32"/>
      <c r="F22" s="32"/>
      <c r="G22" s="32"/>
    </row>
    <row r="23" spans="1:7" x14ac:dyDescent="0.25">
      <c r="A23" s="42"/>
      <c r="B23" s="15" t="s">
        <v>66</v>
      </c>
      <c r="C23" s="16">
        <v>3</v>
      </c>
      <c r="E23" s="32"/>
      <c r="F23" s="32"/>
      <c r="G23" s="32"/>
    </row>
    <row r="24" spans="1:7" x14ac:dyDescent="0.25">
      <c r="A24" s="42"/>
      <c r="B24" s="15" t="s">
        <v>67</v>
      </c>
      <c r="C24" s="16">
        <v>60</v>
      </c>
      <c r="E24" s="32"/>
      <c r="F24" s="32"/>
      <c r="G24" s="32"/>
    </row>
    <row r="25" spans="1:7" x14ac:dyDescent="0.25">
      <c r="A25" s="42"/>
      <c r="B25" s="15" t="s">
        <v>68</v>
      </c>
      <c r="C25" s="16">
        <v>100</v>
      </c>
      <c r="E25" s="32"/>
      <c r="F25" s="32"/>
      <c r="G25" s="32"/>
    </row>
    <row r="26" spans="1:7" x14ac:dyDescent="0.25">
      <c r="A26" s="42"/>
      <c r="B26" s="15" t="s">
        <v>69</v>
      </c>
      <c r="C26" s="16">
        <v>20</v>
      </c>
      <c r="E26" s="32"/>
      <c r="F26" s="32"/>
      <c r="G26" s="32"/>
    </row>
    <row r="27" spans="1:7" ht="45" x14ac:dyDescent="0.25">
      <c r="A27" s="42"/>
      <c r="B27" s="15" t="s">
        <v>70</v>
      </c>
      <c r="C27" s="16">
        <v>1</v>
      </c>
      <c r="E27" s="32"/>
      <c r="F27" s="32"/>
      <c r="G27" s="32"/>
    </row>
    <row r="28" spans="1:7" ht="180" x14ac:dyDescent="0.25">
      <c r="A28" s="42"/>
      <c r="B28" s="15" t="s">
        <v>71</v>
      </c>
      <c r="C28" s="16">
        <v>2</v>
      </c>
      <c r="E28" s="32"/>
      <c r="F28" s="32"/>
      <c r="G28" s="32"/>
    </row>
    <row r="29" spans="1:7" ht="30" x14ac:dyDescent="0.25">
      <c r="A29" s="42"/>
      <c r="B29" s="15" t="s">
        <v>72</v>
      </c>
      <c r="C29" s="16">
        <v>2</v>
      </c>
      <c r="E29" s="32"/>
      <c r="F29" s="32"/>
      <c r="G29" s="32"/>
    </row>
    <row r="30" spans="1:7" x14ac:dyDescent="0.25">
      <c r="A30" s="42"/>
      <c r="B30" s="15" t="s">
        <v>83</v>
      </c>
      <c r="C30" s="16">
        <v>20</v>
      </c>
      <c r="E30" s="32"/>
      <c r="F30" s="32"/>
      <c r="G30" s="32"/>
    </row>
    <row r="31" spans="1:7" x14ac:dyDescent="0.25">
      <c r="A31" s="37" t="s">
        <v>34</v>
      </c>
      <c r="B31" s="37"/>
      <c r="C31" s="37"/>
      <c r="D31" s="38"/>
      <c r="E31" s="32"/>
      <c r="F31" s="32"/>
      <c r="G31" s="32"/>
    </row>
    <row r="32" spans="1:7" ht="45" x14ac:dyDescent="0.25">
      <c r="A32" s="23" t="s">
        <v>5</v>
      </c>
      <c r="B32" s="23" t="s">
        <v>9</v>
      </c>
      <c r="C32" s="24" t="s">
        <v>47</v>
      </c>
      <c r="D32" s="29" t="s">
        <v>13</v>
      </c>
      <c r="E32" s="32"/>
      <c r="F32" s="32"/>
      <c r="G32" s="32"/>
    </row>
    <row r="33" spans="1:7" ht="180" x14ac:dyDescent="0.25">
      <c r="A33" s="40" t="s">
        <v>76</v>
      </c>
      <c r="B33" s="15" t="s">
        <v>14</v>
      </c>
      <c r="C33" s="16">
        <v>100</v>
      </c>
      <c r="D33" s="30">
        <f>+C33*4</f>
        <v>400</v>
      </c>
      <c r="E33" s="32"/>
      <c r="F33" s="32"/>
      <c r="G33" s="32"/>
    </row>
    <row r="34" spans="1:7" ht="180" x14ac:dyDescent="0.25">
      <c r="A34" s="40"/>
      <c r="B34" s="15" t="s">
        <v>15</v>
      </c>
      <c r="C34" s="19">
        <v>50</v>
      </c>
      <c r="D34" s="30">
        <v>200</v>
      </c>
      <c r="E34" s="32"/>
      <c r="F34" s="32"/>
      <c r="G34" s="32"/>
    </row>
    <row r="35" spans="1:7" ht="30" x14ac:dyDescent="0.25">
      <c r="A35" s="40"/>
      <c r="B35" s="15" t="s">
        <v>33</v>
      </c>
      <c r="C35" s="16">
        <v>500</v>
      </c>
      <c r="D35" s="30">
        <f>+C35*4</f>
        <v>2000</v>
      </c>
      <c r="E35" s="32"/>
      <c r="F35" s="32"/>
      <c r="G35" s="32"/>
    </row>
    <row r="36" spans="1:7" ht="30" x14ac:dyDescent="0.25">
      <c r="A36" s="43" t="s">
        <v>35</v>
      </c>
      <c r="B36" s="15" t="s">
        <v>36</v>
      </c>
      <c r="C36" s="19">
        <v>1</v>
      </c>
      <c r="D36" s="30">
        <f>+C36*4</f>
        <v>4</v>
      </c>
      <c r="E36" s="32"/>
      <c r="F36" s="32"/>
      <c r="G36" s="32"/>
    </row>
    <row r="37" spans="1:7" x14ac:dyDescent="0.25">
      <c r="A37" s="44"/>
      <c r="B37" s="15" t="s">
        <v>37</v>
      </c>
      <c r="C37" s="19">
        <v>4</v>
      </c>
      <c r="D37" s="30">
        <f>+C37*4</f>
        <v>16</v>
      </c>
      <c r="E37" s="32"/>
      <c r="F37" s="32"/>
      <c r="G37" s="32"/>
    </row>
    <row r="38" spans="1:7" ht="30" x14ac:dyDescent="0.25">
      <c r="A38" s="44"/>
      <c r="B38" s="15" t="s">
        <v>38</v>
      </c>
      <c r="C38" s="19">
        <v>1</v>
      </c>
      <c r="D38" s="30">
        <f t="shared" ref="D38:D51" si="0">+C38*4</f>
        <v>4</v>
      </c>
      <c r="E38" s="32"/>
      <c r="F38" s="32"/>
      <c r="G38" s="32"/>
    </row>
    <row r="39" spans="1:7" x14ac:dyDescent="0.25">
      <c r="A39" s="44"/>
      <c r="B39" s="15" t="s">
        <v>39</v>
      </c>
      <c r="C39" s="19">
        <v>1</v>
      </c>
      <c r="D39" s="30">
        <f t="shared" si="0"/>
        <v>4</v>
      </c>
      <c r="E39" s="32"/>
      <c r="F39" s="32"/>
      <c r="G39" s="32"/>
    </row>
    <row r="40" spans="1:7" ht="30" x14ac:dyDescent="0.25">
      <c r="A40" s="44"/>
      <c r="B40" s="15" t="s">
        <v>40</v>
      </c>
      <c r="C40" s="19">
        <v>1</v>
      </c>
      <c r="D40" s="30">
        <f t="shared" si="0"/>
        <v>4</v>
      </c>
      <c r="E40" s="32"/>
      <c r="F40" s="32"/>
      <c r="G40" s="32"/>
    </row>
    <row r="41" spans="1:7" ht="30" x14ac:dyDescent="0.25">
      <c r="A41" s="44"/>
      <c r="B41" s="15" t="s">
        <v>41</v>
      </c>
      <c r="C41" s="19">
        <v>4</v>
      </c>
      <c r="D41" s="30">
        <f t="shared" si="0"/>
        <v>16</v>
      </c>
      <c r="E41" s="32"/>
      <c r="F41" s="32"/>
      <c r="G41" s="32"/>
    </row>
    <row r="42" spans="1:7" ht="183.75" customHeight="1" x14ac:dyDescent="0.25">
      <c r="A42" s="44"/>
      <c r="B42" s="15" t="s">
        <v>42</v>
      </c>
      <c r="C42" s="19">
        <v>4</v>
      </c>
      <c r="D42" s="30">
        <f t="shared" si="0"/>
        <v>16</v>
      </c>
      <c r="E42" s="32"/>
      <c r="F42" s="32"/>
      <c r="G42" s="32"/>
    </row>
    <row r="43" spans="1:7" x14ac:dyDescent="0.25">
      <c r="A43" s="44"/>
      <c r="B43" s="15" t="s">
        <v>43</v>
      </c>
      <c r="C43" s="19">
        <v>1</v>
      </c>
      <c r="D43" s="30">
        <f t="shared" si="0"/>
        <v>4</v>
      </c>
      <c r="E43" s="32"/>
      <c r="F43" s="32"/>
      <c r="G43" s="32"/>
    </row>
    <row r="44" spans="1:7" ht="60" x14ac:dyDescent="0.25">
      <c r="A44" s="44"/>
      <c r="B44" s="25" t="s">
        <v>44</v>
      </c>
      <c r="C44" s="26">
        <v>2</v>
      </c>
      <c r="D44" s="30">
        <f t="shared" si="0"/>
        <v>8</v>
      </c>
      <c r="E44" s="32"/>
      <c r="F44" s="32"/>
      <c r="G44" s="32"/>
    </row>
    <row r="45" spans="1:7" ht="30" x14ac:dyDescent="0.25">
      <c r="A45" s="44"/>
      <c r="B45" s="25" t="s">
        <v>45</v>
      </c>
      <c r="C45" s="26">
        <v>50</v>
      </c>
      <c r="D45" s="30">
        <f t="shared" si="0"/>
        <v>200</v>
      </c>
      <c r="E45" s="32"/>
      <c r="F45" s="32"/>
      <c r="G45" s="32"/>
    </row>
    <row r="46" spans="1:7" x14ac:dyDescent="0.25">
      <c r="A46" s="44"/>
      <c r="B46" s="25" t="s">
        <v>78</v>
      </c>
      <c r="C46" s="26">
        <v>10</v>
      </c>
      <c r="D46" s="30">
        <f t="shared" si="0"/>
        <v>40</v>
      </c>
      <c r="E46" s="32"/>
      <c r="F46" s="32"/>
      <c r="G46" s="32"/>
    </row>
    <row r="47" spans="1:7" ht="60" x14ac:dyDescent="0.25">
      <c r="A47" s="44"/>
      <c r="B47" s="25" t="s">
        <v>46</v>
      </c>
      <c r="C47" s="26">
        <v>1</v>
      </c>
      <c r="D47" s="30">
        <f t="shared" si="0"/>
        <v>4</v>
      </c>
      <c r="E47" s="32"/>
      <c r="F47" s="32"/>
      <c r="G47" s="32"/>
    </row>
    <row r="48" spans="1:7" ht="45" x14ac:dyDescent="0.25">
      <c r="A48" s="45"/>
      <c r="B48" s="25" t="s">
        <v>77</v>
      </c>
      <c r="C48" s="26">
        <v>1</v>
      </c>
      <c r="D48" s="30">
        <f t="shared" si="0"/>
        <v>4</v>
      </c>
      <c r="E48" s="32"/>
      <c r="F48" s="32"/>
      <c r="G48" s="32"/>
    </row>
    <row r="49" spans="1:7" ht="60" x14ac:dyDescent="0.25">
      <c r="A49" s="40" t="s">
        <v>2</v>
      </c>
      <c r="B49" s="27" t="s">
        <v>56</v>
      </c>
      <c r="C49" s="26">
        <v>1</v>
      </c>
      <c r="D49" s="31">
        <f t="shared" si="0"/>
        <v>4</v>
      </c>
      <c r="E49" s="32"/>
      <c r="F49" s="32"/>
      <c r="G49" s="32"/>
    </row>
    <row r="50" spans="1:7" ht="150" x14ac:dyDescent="0.25">
      <c r="A50" s="40"/>
      <c r="B50" s="27" t="s">
        <v>57</v>
      </c>
      <c r="C50" s="26">
        <v>2</v>
      </c>
      <c r="D50" s="31">
        <f t="shared" si="0"/>
        <v>8</v>
      </c>
      <c r="E50" s="32"/>
      <c r="F50" s="32"/>
      <c r="G50" s="32"/>
    </row>
    <row r="51" spans="1:7" ht="60" x14ac:dyDescent="0.25">
      <c r="A51" s="40"/>
      <c r="B51" s="27" t="s">
        <v>58</v>
      </c>
      <c r="C51" s="26">
        <v>1</v>
      </c>
      <c r="D51" s="31">
        <f t="shared" si="0"/>
        <v>4</v>
      </c>
      <c r="E51" s="32"/>
      <c r="F51" s="32"/>
      <c r="G51" s="32"/>
    </row>
    <row r="52" spans="1:7" x14ac:dyDescent="0.25">
      <c r="E52" s="48" t="s">
        <v>90</v>
      </c>
      <c r="F52" s="48"/>
      <c r="G52" s="48">
        <f>SUM(G7:G51)</f>
        <v>0</v>
      </c>
    </row>
    <row r="58" spans="1:7" x14ac:dyDescent="0.25">
      <c r="C58" s="3"/>
    </row>
  </sheetData>
  <mergeCells count="7">
    <mergeCell ref="A1:C1"/>
    <mergeCell ref="A33:A35"/>
    <mergeCell ref="A5:C5"/>
    <mergeCell ref="A31:D31"/>
    <mergeCell ref="A49:A51"/>
    <mergeCell ref="A7:A30"/>
    <mergeCell ref="A36:A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TALLERES DE SENSIBILIZACION</vt:lpstr>
      <vt:lpstr>EVENTOS LUDICO PEDAGÓGICOS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crestrepo</dc:creator>
  <cp:lastModifiedBy>Gloria Marcela Arroyave</cp:lastModifiedBy>
  <dcterms:created xsi:type="dcterms:W3CDTF">2015-05-21T14:22:58Z</dcterms:created>
  <dcterms:modified xsi:type="dcterms:W3CDTF">2015-06-17T12:28:02Z</dcterms:modified>
</cp:coreProperties>
</file>