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umedellin-my.sharepoint.com/personal/jaguilard_esu_com_co/Documents/Escritorio/Doc Procesos/33. Recurrentes -Ejercito/1. Drones/"/>
    </mc:Choice>
  </mc:AlternateContent>
  <xr:revisionPtr revIDLastSave="1047" documentId="8_{E7A59ABA-E950-4CD2-8C68-903FCA965421}" xr6:coauthVersionLast="47" xr6:coauthVersionMax="47" xr10:uidLastSave="{9B2DA020-3476-485C-A78F-80A83DD28211}"/>
  <bookViews>
    <workbookView xWindow="-120" yWindow="-120" windowWidth="20730" windowHeight="11040" xr2:uid="{2353590B-21E9-44ED-9A07-C52F8A2E0EAF}"/>
  </bookViews>
  <sheets>
    <sheet name="Hoja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3" l="1"/>
  <c r="E5" i="3" s="1"/>
  <c r="F5" i="3" s="1"/>
  <c r="D6" i="3"/>
  <c r="E6" i="3" s="1"/>
  <c r="F6" i="3" s="1"/>
  <c r="D7" i="3"/>
  <c r="E7" i="3" s="1"/>
  <c r="F7" i="3" s="1"/>
  <c r="D8" i="3"/>
  <c r="E8" i="3" s="1"/>
  <c r="F8" i="3" s="1"/>
  <c r="D9" i="3"/>
  <c r="E9" i="3" s="1"/>
  <c r="F9" i="3" s="1"/>
  <c r="D10" i="3"/>
  <c r="E10" i="3" s="1"/>
  <c r="F10" i="3" s="1"/>
  <c r="D11" i="3"/>
  <c r="E11" i="3" s="1"/>
  <c r="F11" i="3" s="1"/>
  <c r="D12" i="3"/>
  <c r="E12" i="3" s="1"/>
  <c r="F12" i="3" s="1"/>
  <c r="D13" i="3"/>
  <c r="E13" i="3" s="1"/>
  <c r="F13" i="3" s="1"/>
  <c r="D14" i="3"/>
  <c r="E14" i="3" s="1"/>
  <c r="F14" i="3" s="1"/>
  <c r="D15" i="3"/>
  <c r="E15" i="3" s="1"/>
  <c r="F15" i="3" s="1"/>
  <c r="D16" i="3"/>
  <c r="E16" i="3" s="1"/>
  <c r="F16" i="3" s="1"/>
  <c r="D4" i="3"/>
  <c r="E4" i="3" s="1"/>
  <c r="F4" i="3" s="1"/>
  <c r="F17" i="3" l="1"/>
</calcChain>
</file>

<file path=xl/sharedStrings.xml><?xml version="1.0" encoding="utf-8"?>
<sst xmlns="http://schemas.openxmlformats.org/spreadsheetml/2006/main" count="20" uniqueCount="18">
  <si>
    <t>ITEM</t>
  </si>
  <si>
    <t xml:space="preserve">VALOR UNITARIO </t>
  </si>
  <si>
    <t>IVA</t>
  </si>
  <si>
    <t xml:space="preserve">VALOR TOTAL </t>
  </si>
  <si>
    <t>CANT</t>
  </si>
  <si>
    <t xml:space="preserve">Dron </t>
  </si>
  <si>
    <t xml:space="preserve">Capacitación </t>
  </si>
  <si>
    <r>
      <t>B</t>
    </r>
    <r>
      <rPr>
        <sz val="10"/>
        <color theme="1"/>
        <rFont val="Aptos Narrow"/>
        <family val="2"/>
        <scheme val="minor"/>
      </rPr>
      <t>aterías de vuelo adicionales</t>
    </r>
  </si>
  <si>
    <t>Batería para control VWB37</t>
  </si>
  <si>
    <t>Mantenimiento*</t>
  </si>
  <si>
    <t>Tarjeta de memoria DSI 64 GB</t>
  </si>
  <si>
    <t>Se requiere U3/Class10/V30 o superior o: 
Lexar 1066x 256GB U3 A2 V30 microSDXC
Kingston Canvas GO! Plus 256GB U3 A2 V30 microSDXC Ultra</t>
  </si>
  <si>
    <t xml:space="preserve">Juego de Helices adicionales repuesto </t>
  </si>
  <si>
    <t>Juego de Helices versión bajo ruido</t>
  </si>
  <si>
    <t>Altavoz AS1</t>
  </si>
  <si>
    <t>Foco AL</t>
  </si>
  <si>
    <t xml:space="preserve">Dongle 256 4G conectividad 4G </t>
  </si>
  <si>
    <t>Capacitación certificada* (Incluye ante la aeronautica)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</si>
</sst>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\$\ #,##0"/>
    <numFmt numFmtId="165" formatCode="_-&quot;$&quot;\ * #,##0_-;\-&quot;$&quot;\ * #,##0_-;_-&quot;$&quot;\ 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12">
    <xf numFmtId="0" fontId="0" fillId="0" borderId="0" xfId="0"/>
    <xf numFmtId="0" fontId="0" fillId="0" borderId="1" xfId="0" applyBorder="1"/>
    <xf numFmtId="164" fontId="4" fillId="0" borderId="2" xfId="2" applyNumberFormat="1" applyFont="1" applyBorder="1" applyAlignment="1">
      <alignment horizontal="center" vertical="center" shrinkToFit="1"/>
    </xf>
    <xf numFmtId="165" fontId="0" fillId="0" borderId="1" xfId="0" applyNumberFormat="1" applyBorder="1"/>
    <xf numFmtId="165" fontId="0" fillId="0" borderId="1" xfId="1" applyNumberFormat="1" applyFont="1" applyBorder="1"/>
    <xf numFmtId="0" fontId="5" fillId="0" borderId="1" xfId="0" applyFont="1" applyBorder="1"/>
    <xf numFmtId="165" fontId="0" fillId="0" borderId="0" xfId="1" applyNumberFormat="1" applyFont="1"/>
    <xf numFmtId="165" fontId="0" fillId="0" borderId="0" xfId="0" applyNumberFormat="1"/>
    <xf numFmtId="0" fontId="2" fillId="2" borderId="3" xfId="0" applyFont="1" applyFill="1" applyBorder="1"/>
    <xf numFmtId="165" fontId="7" fillId="2" borderId="3" xfId="0" applyNumberFormat="1" applyFont="1" applyFill="1" applyBorder="1"/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/>
    </xf>
  </cellXfs>
  <cellStyles count="3">
    <cellStyle name="Moneda" xfId="1" builtinId="4"/>
    <cellStyle name="Normal" xfId="0" builtinId="0"/>
    <cellStyle name="Normal 2" xfId="2" xr:uid="{6AE01356-623F-47FB-9716-D849EA183E53}"/>
  </cellStyles>
  <dxfs count="0"/>
  <tableStyles count="0" defaultTableStyle="TableStyleMedium2" defaultPivotStyle="PivotStyleLight16"/>
  <colors>
    <mruColors>
      <color rgb="FFFF6600"/>
      <color rgb="FFFF33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CAD2D-E80A-40B4-8369-4BF64A02A681}">
  <dimension ref="A3:F26"/>
  <sheetViews>
    <sheetView tabSelected="1" workbookViewId="0">
      <selection activeCell="I7" sqref="I7"/>
    </sheetView>
  </sheetViews>
  <sheetFormatPr baseColWidth="10" defaultRowHeight="15" x14ac:dyDescent="0.25"/>
  <cols>
    <col min="1" max="1" width="52.7109375" customWidth="1"/>
    <col min="2" max="2" width="8.42578125" customWidth="1"/>
    <col min="3" max="5" width="16.7109375" bestFit="1" customWidth="1"/>
    <col min="6" max="6" width="19.28515625" bestFit="1" customWidth="1"/>
    <col min="7" max="7" width="16.7109375" bestFit="1" customWidth="1"/>
    <col min="8" max="8" width="16.7109375" customWidth="1"/>
    <col min="9" max="9" width="11.5703125" customWidth="1"/>
  </cols>
  <sheetData>
    <row r="3" spans="1:6" x14ac:dyDescent="0.25">
      <c r="A3" s="11" t="s">
        <v>0</v>
      </c>
      <c r="B3" s="11" t="s">
        <v>4</v>
      </c>
      <c r="C3" s="11" t="s">
        <v>1</v>
      </c>
      <c r="D3" s="11" t="s">
        <v>2</v>
      </c>
      <c r="E3" s="11" t="s">
        <v>3</v>
      </c>
      <c r="F3" s="11" t="s">
        <v>3</v>
      </c>
    </row>
    <row r="4" spans="1:6" x14ac:dyDescent="0.25">
      <c r="A4" s="1" t="s">
        <v>5</v>
      </c>
      <c r="B4" s="1">
        <v>3</v>
      </c>
      <c r="C4" s="4"/>
      <c r="D4" s="4">
        <f t="shared" ref="D4:D16" si="0">+C4*19%</f>
        <v>0</v>
      </c>
      <c r="E4" s="3">
        <f t="shared" ref="E4:E16" si="1">+D4+C4</f>
        <v>0</v>
      </c>
      <c r="F4" s="4">
        <f t="shared" ref="F4:F16" si="2">+E4*B4</f>
        <v>0</v>
      </c>
    </row>
    <row r="5" spans="1:6" x14ac:dyDescent="0.25">
      <c r="A5" s="1" t="s">
        <v>10</v>
      </c>
      <c r="B5" s="1">
        <v>3</v>
      </c>
      <c r="C5" s="4"/>
      <c r="D5" s="4">
        <f t="shared" si="0"/>
        <v>0</v>
      </c>
      <c r="E5" s="3">
        <f t="shared" si="1"/>
        <v>0</v>
      </c>
      <c r="F5" s="4">
        <f t="shared" si="2"/>
        <v>0</v>
      </c>
    </row>
    <row r="6" spans="1:6" ht="60" x14ac:dyDescent="0.25">
      <c r="A6" s="10" t="s">
        <v>11</v>
      </c>
      <c r="B6" s="1">
        <v>3</v>
      </c>
      <c r="C6" s="4"/>
      <c r="D6" s="4">
        <f t="shared" si="0"/>
        <v>0</v>
      </c>
      <c r="E6" s="3">
        <f t="shared" si="1"/>
        <v>0</v>
      </c>
      <c r="F6" s="4">
        <f t="shared" si="2"/>
        <v>0</v>
      </c>
    </row>
    <row r="7" spans="1:6" x14ac:dyDescent="0.25">
      <c r="A7" s="1" t="s">
        <v>12</v>
      </c>
      <c r="B7" s="1">
        <v>6</v>
      </c>
      <c r="C7" s="4"/>
      <c r="D7" s="4">
        <f t="shared" si="0"/>
        <v>0</v>
      </c>
      <c r="E7" s="3">
        <f t="shared" si="1"/>
        <v>0</v>
      </c>
      <c r="F7" s="4">
        <f t="shared" si="2"/>
        <v>0</v>
      </c>
    </row>
    <row r="8" spans="1:6" ht="13.5" customHeight="1" x14ac:dyDescent="0.25">
      <c r="A8" s="1" t="s">
        <v>13</v>
      </c>
      <c r="B8" s="1">
        <v>12</v>
      </c>
      <c r="C8" s="4"/>
      <c r="D8" s="4">
        <f t="shared" si="0"/>
        <v>0</v>
      </c>
      <c r="E8" s="3">
        <f t="shared" si="1"/>
        <v>0</v>
      </c>
      <c r="F8" s="4">
        <f t="shared" si="2"/>
        <v>0</v>
      </c>
    </row>
    <row r="9" spans="1:6" ht="13.5" customHeight="1" x14ac:dyDescent="0.25">
      <c r="A9" s="1" t="s">
        <v>7</v>
      </c>
      <c r="B9" s="1">
        <v>9</v>
      </c>
      <c r="C9" s="4"/>
      <c r="D9" s="4">
        <f t="shared" si="0"/>
        <v>0</v>
      </c>
      <c r="E9" s="3">
        <f t="shared" si="1"/>
        <v>0</v>
      </c>
      <c r="F9" s="4">
        <f t="shared" si="2"/>
        <v>0</v>
      </c>
    </row>
    <row r="10" spans="1:6" ht="13.5" customHeight="1" x14ac:dyDescent="0.25">
      <c r="A10" s="1" t="s">
        <v>15</v>
      </c>
      <c r="B10" s="5">
        <v>3</v>
      </c>
      <c r="C10" s="4"/>
      <c r="D10" s="4">
        <f t="shared" si="0"/>
        <v>0</v>
      </c>
      <c r="E10" s="3">
        <f t="shared" si="1"/>
        <v>0</v>
      </c>
      <c r="F10" s="4">
        <f t="shared" si="2"/>
        <v>0</v>
      </c>
    </row>
    <row r="11" spans="1:6" ht="13.5" customHeight="1" x14ac:dyDescent="0.25">
      <c r="A11" s="1" t="s">
        <v>14</v>
      </c>
      <c r="B11" s="1">
        <v>3</v>
      </c>
      <c r="C11" s="4"/>
      <c r="D11" s="4">
        <f t="shared" si="0"/>
        <v>0</v>
      </c>
      <c r="E11" s="3">
        <f t="shared" si="1"/>
        <v>0</v>
      </c>
      <c r="F11" s="4">
        <f t="shared" si="2"/>
        <v>0</v>
      </c>
    </row>
    <row r="12" spans="1:6" ht="13.5" customHeight="1" x14ac:dyDescent="0.25">
      <c r="A12" s="1" t="s">
        <v>8</v>
      </c>
      <c r="B12" s="1">
        <v>3</v>
      </c>
      <c r="C12" s="4"/>
      <c r="D12" s="4">
        <f t="shared" si="0"/>
        <v>0</v>
      </c>
      <c r="E12" s="3">
        <f t="shared" si="1"/>
        <v>0</v>
      </c>
      <c r="F12" s="4">
        <f t="shared" si="2"/>
        <v>0</v>
      </c>
    </row>
    <row r="13" spans="1:6" ht="13.5" customHeight="1" x14ac:dyDescent="0.25">
      <c r="A13" s="1" t="s">
        <v>16</v>
      </c>
      <c r="B13" s="1">
        <v>3</v>
      </c>
      <c r="C13" s="4"/>
      <c r="D13" s="4">
        <f t="shared" si="0"/>
        <v>0</v>
      </c>
      <c r="E13" s="3">
        <f t="shared" si="1"/>
        <v>0</v>
      </c>
      <c r="F13" s="4">
        <f t="shared" si="2"/>
        <v>0</v>
      </c>
    </row>
    <row r="14" spans="1:6" ht="13.5" customHeight="1" x14ac:dyDescent="0.25">
      <c r="A14" s="1" t="s">
        <v>6</v>
      </c>
      <c r="B14" s="1">
        <v>7</v>
      </c>
      <c r="C14" s="4"/>
      <c r="D14" s="4">
        <f t="shared" si="0"/>
        <v>0</v>
      </c>
      <c r="E14" s="3">
        <f t="shared" si="1"/>
        <v>0</v>
      </c>
      <c r="F14" s="4">
        <f t="shared" si="2"/>
        <v>0</v>
      </c>
    </row>
    <row r="15" spans="1:6" ht="13.5" customHeight="1" x14ac:dyDescent="0.25">
      <c r="A15" s="1" t="s">
        <v>17</v>
      </c>
      <c r="B15" s="1">
        <v>7</v>
      </c>
      <c r="C15" s="2"/>
      <c r="D15" s="4">
        <f t="shared" si="0"/>
        <v>0</v>
      </c>
      <c r="E15" s="3">
        <f t="shared" si="1"/>
        <v>0</v>
      </c>
      <c r="F15" s="4">
        <f t="shared" si="2"/>
        <v>0</v>
      </c>
    </row>
    <row r="16" spans="1:6" ht="13.5" customHeight="1" x14ac:dyDescent="0.25">
      <c r="A16" s="1" t="s">
        <v>9</v>
      </c>
      <c r="B16" s="1">
        <v>7</v>
      </c>
      <c r="C16" s="2"/>
      <c r="D16" s="4">
        <f t="shared" si="0"/>
        <v>0</v>
      </c>
      <c r="E16" s="3">
        <f t="shared" si="1"/>
        <v>0</v>
      </c>
      <c r="F16" s="4">
        <f t="shared" si="2"/>
        <v>0</v>
      </c>
    </row>
    <row r="17" spans="1:6" x14ac:dyDescent="0.25">
      <c r="E17" s="8" t="s">
        <v>3</v>
      </c>
      <c r="F17" s="9">
        <f>SUM(F4:F16)</f>
        <v>0</v>
      </c>
    </row>
    <row r="23" spans="1:6" x14ac:dyDescent="0.25">
      <c r="A23" s="6"/>
    </row>
    <row r="24" spans="1:6" x14ac:dyDescent="0.25">
      <c r="A24" s="6"/>
      <c r="C24" s="7"/>
    </row>
    <row r="25" spans="1:6" x14ac:dyDescent="0.25">
      <c r="A25" s="6"/>
    </row>
    <row r="26" spans="1:6" x14ac:dyDescent="0.25">
      <c r="A2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Tatiana Silva Pulido</dc:creator>
  <cp:lastModifiedBy>Juliana Isabel Aguilar Duque</cp:lastModifiedBy>
  <dcterms:created xsi:type="dcterms:W3CDTF">2025-02-10T21:45:11Z</dcterms:created>
  <dcterms:modified xsi:type="dcterms:W3CDTF">2025-09-08T22:05:45Z</dcterms:modified>
</cp:coreProperties>
</file>