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DAGRD 4600105150 de 2025\MANTENIMIENTO RADIOS\"/>
    </mc:Choice>
  </mc:AlternateContent>
  <xr:revisionPtr revIDLastSave="0" documentId="13_ncr:1_{1E19CB7A-D860-49E8-B13A-5E56493AE82B}" xr6:coauthVersionLast="47" xr6:coauthVersionMax="47" xr10:uidLastSave="{00000000-0000-0000-0000-000000000000}"/>
  <bookViews>
    <workbookView xWindow="-120" yWindow="-120" windowWidth="29040" windowHeight="15720" xr2:uid="{9B4AB509-6581-489D-98ED-1D81D393B80A}"/>
  </bookViews>
  <sheets>
    <sheet name="Mto Radi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G6" i="1"/>
  <c r="I6" i="1" l="1"/>
  <c r="I4" i="1"/>
  <c r="I5" i="1"/>
  <c r="I3" i="1"/>
  <c r="I7" i="1" l="1"/>
  <c r="I8" i="1" s="1"/>
  <c r="I9" i="1" s="1"/>
</calcChain>
</file>

<file path=xl/sharedStrings.xml><?xml version="1.0" encoding="utf-8"?>
<sst xmlns="http://schemas.openxmlformats.org/spreadsheetml/2006/main" count="19" uniqueCount="19">
  <si>
    <t>DESCRIPCIÓN</t>
  </si>
  <si>
    <t>CANT.</t>
  </si>
  <si>
    <t>MARCA</t>
  </si>
  <si>
    <t>RONDAS DE MANTENIMIENTO</t>
  </si>
  <si>
    <t>Radio Hytera DMR</t>
  </si>
  <si>
    <t>MANTENIMIENTO PREVENTIVO RADIOCOMUNICACIONES</t>
  </si>
  <si>
    <t>Radios Base</t>
  </si>
  <si>
    <t>Radios POC</t>
  </si>
  <si>
    <t>ETERA</t>
  </si>
  <si>
    <t>HYTERA</t>
  </si>
  <si>
    <t>Bolsa de Repuestos Correctivos</t>
  </si>
  <si>
    <t>VALOR UNITARIO ANTES DE IVA
(RONDA)</t>
  </si>
  <si>
    <t>% DEL IVA</t>
  </si>
  <si>
    <t>VALOR DEL IVA</t>
  </si>
  <si>
    <t>VALOR UNITARIO IVA INCLUIDO
(RONDA)</t>
  </si>
  <si>
    <t>VALOR TOTAL ANTES DE IVA
(RONDA)</t>
  </si>
  <si>
    <t>_____________________________________ (Firma)</t>
  </si>
  <si>
    <t>XXXXXXXXXXXXXXXXXXXXXXXXX (NOMBRE)</t>
  </si>
  <si>
    <t>XXXXXXXXXXXX (CÉDULA DE CIUDADANÍA)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</si>
</sst>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57F50-0A01-4E39-8C99-A1BD7F371B95}">
  <dimension ref="A1:I12"/>
  <sheetViews>
    <sheetView tabSelected="1" workbookViewId="0">
      <selection activeCell="A10" sqref="A10:A12"/>
    </sheetView>
  </sheetViews>
  <sheetFormatPr baseColWidth="10" defaultRowHeight="15" x14ac:dyDescent="0.25"/>
  <cols>
    <col min="1" max="1" width="55.140625" style="6" customWidth="1"/>
    <col min="2" max="2" width="6.7109375" style="6" customWidth="1"/>
    <col min="3" max="3" width="14.42578125" style="6" bestFit="1" customWidth="1"/>
    <col min="4" max="4" width="17.140625" style="6" customWidth="1"/>
    <col min="5" max="5" width="15.85546875" style="6" customWidth="1"/>
    <col min="6" max="6" width="10.140625" style="6" customWidth="1"/>
    <col min="7" max="7" width="13.28515625" style="6" customWidth="1"/>
    <col min="8" max="8" width="15.85546875" style="6" customWidth="1"/>
    <col min="9" max="9" width="16.42578125" style="6" customWidth="1"/>
    <col min="10" max="16384" width="11.42578125" style="6"/>
  </cols>
  <sheetData>
    <row r="1" spans="1:9" ht="46.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11</v>
      </c>
      <c r="F1" s="2" t="s">
        <v>12</v>
      </c>
      <c r="G1" s="2" t="s">
        <v>13</v>
      </c>
      <c r="H1" s="2" t="s">
        <v>14</v>
      </c>
      <c r="I1" s="2" t="s">
        <v>15</v>
      </c>
    </row>
    <row r="2" spans="1:9" x14ac:dyDescent="0.25">
      <c r="A2" s="1" t="s">
        <v>5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9" t="s">
        <v>4</v>
      </c>
      <c r="B3" s="5">
        <v>170</v>
      </c>
      <c r="C3" s="5" t="s">
        <v>9</v>
      </c>
      <c r="D3" s="5">
        <v>2</v>
      </c>
      <c r="E3" s="4">
        <v>0</v>
      </c>
      <c r="F3" s="10"/>
      <c r="G3" s="4"/>
      <c r="H3" s="4"/>
      <c r="I3" s="4">
        <f>E3*D3</f>
        <v>0</v>
      </c>
    </row>
    <row r="4" spans="1:9" x14ac:dyDescent="0.25">
      <c r="A4" s="9" t="s">
        <v>6</v>
      </c>
      <c r="B4" s="5">
        <v>22</v>
      </c>
      <c r="C4" s="5"/>
      <c r="D4" s="5">
        <v>2</v>
      </c>
      <c r="E4" s="4">
        <v>0</v>
      </c>
      <c r="F4" s="10"/>
      <c r="G4" s="4"/>
      <c r="H4" s="4"/>
      <c r="I4" s="4">
        <f>E4*D4</f>
        <v>0</v>
      </c>
    </row>
    <row r="5" spans="1:9" x14ac:dyDescent="0.25">
      <c r="A5" s="9" t="s">
        <v>7</v>
      </c>
      <c r="B5" s="5">
        <v>100</v>
      </c>
      <c r="C5" s="5" t="s">
        <v>8</v>
      </c>
      <c r="D5" s="5">
        <v>2</v>
      </c>
      <c r="E5" s="4">
        <v>0</v>
      </c>
      <c r="F5" s="10"/>
      <c r="G5" s="4"/>
      <c r="H5" s="4"/>
      <c r="I5" s="4">
        <f>E5*D5</f>
        <v>0</v>
      </c>
    </row>
    <row r="6" spans="1:9" x14ac:dyDescent="0.25">
      <c r="A6" s="9" t="s">
        <v>10</v>
      </c>
      <c r="B6" s="5">
        <v>1</v>
      </c>
      <c r="C6" s="5"/>
      <c r="D6" s="5"/>
      <c r="E6" s="4">
        <v>40000000</v>
      </c>
      <c r="F6" s="10">
        <v>0.19</v>
      </c>
      <c r="G6" s="4">
        <f>E6*F6</f>
        <v>7600000</v>
      </c>
      <c r="H6" s="4">
        <f>E6+G6</f>
        <v>47600000</v>
      </c>
      <c r="I6" s="4">
        <f>E6</f>
        <v>40000000</v>
      </c>
    </row>
    <row r="7" spans="1:9" x14ac:dyDescent="0.25">
      <c r="I7" s="7">
        <f>SUM(I3:I6)</f>
        <v>40000000</v>
      </c>
    </row>
    <row r="8" spans="1:9" x14ac:dyDescent="0.25">
      <c r="I8" s="7">
        <f>I7*19%</f>
        <v>7600000</v>
      </c>
    </row>
    <row r="9" spans="1:9" x14ac:dyDescent="0.25">
      <c r="I9" s="8">
        <f>I7+I8</f>
        <v>47600000</v>
      </c>
    </row>
    <row r="10" spans="1:9" x14ac:dyDescent="0.25">
      <c r="A10" s="11" t="s">
        <v>16</v>
      </c>
    </row>
    <row r="11" spans="1:9" x14ac:dyDescent="0.25">
      <c r="A11" s="11" t="s">
        <v>17</v>
      </c>
    </row>
    <row r="12" spans="1:9" x14ac:dyDescent="0.25">
      <c r="A12" s="1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Mto Radios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Velásquez Pérez</dc:creator>
  <cp:lastModifiedBy>Diego López Suárez</cp:lastModifiedBy>
  <dcterms:created xsi:type="dcterms:W3CDTF">2025-04-09T15:58:20Z</dcterms:created>
  <dcterms:modified xsi:type="dcterms:W3CDTF">2025-07-15T20:04:30Z</dcterms:modified>
</cp:coreProperties>
</file>