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21. 782 de 2024 Indeportes/Adquisiciones/2. Mtto equipos especializados/"/>
    </mc:Choice>
  </mc:AlternateContent>
  <xr:revisionPtr revIDLastSave="31" documentId="13_ncr:1_{A31690FE-5E76-4FAB-A0FA-33883694A68B}" xr6:coauthVersionLast="47" xr6:coauthVersionMax="47" xr10:uidLastSave="{FBA9BE91-94E5-44CF-B52A-06E02B492378}"/>
  <bookViews>
    <workbookView xWindow="20370" yWindow="-120" windowWidth="20730" windowHeight="11040" activeTab="1" xr2:uid="{1603A44E-CF72-4B34-8BDC-F5EFBB3A373D}"/>
  </bookViews>
  <sheets>
    <sheet name="MANT. ESPECIALIZADO LAB CLINICO" sheetId="5" r:id="rId1"/>
    <sheet name="Suministro 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5" l="1"/>
  <c r="K92" i="8"/>
</calcChain>
</file>

<file path=xl/sharedStrings.xml><?xml version="1.0" encoding="utf-8"?>
<sst xmlns="http://schemas.openxmlformats.org/spreadsheetml/2006/main" count="453" uniqueCount="166">
  <si>
    <t>Ítem</t>
  </si>
  <si>
    <t>Referencia</t>
  </si>
  <si>
    <t xml:space="preserve">Nombre </t>
  </si>
  <si>
    <t>Descripción</t>
  </si>
  <si>
    <t>Servicio</t>
  </si>
  <si>
    <t>Cantidad</t>
  </si>
  <si>
    <t>Presentación Cantidad</t>
  </si>
  <si>
    <t>MARCA: SYSMEX
MODELO: XN-550</t>
  </si>
  <si>
    <t>MARCA: ROCHE
MODELO: COBAS C111</t>
  </si>
  <si>
    <t>MARCA: SYSMEX
MODELO: UC-1000</t>
  </si>
  <si>
    <t>EQUIPO HEMATOLOGÍA AUTOMATIZADO DE SYSMEX</t>
  </si>
  <si>
    <t>EQUIPO QUÍMICA SANGUÍNEA AUTOMATIZADO DE ROCHE</t>
  </si>
  <si>
    <t>EQUIPO SEMIAUTOMATIZADO DE QUÍMICA URINARIA (UROANÁLISIS)</t>
  </si>
  <si>
    <t>Mantenimiento</t>
  </si>
  <si>
    <t>15140/10</t>
  </si>
  <si>
    <t>0112ROCH181</t>
  </si>
  <si>
    <t>0112ROCH209</t>
  </si>
  <si>
    <t>(DESIONIZADOR HUMAN) KIT DE MANTENIMIENTO PREVENTIVO ANUAL PARA EQUIPO DESIONIZADOR HUMAN</t>
  </si>
  <si>
    <t>CARTUCHO HUMAPURE NUEVA VERSION</t>
  </si>
  <si>
    <t>CARTUCHO CARBON IMPREGNADO 5M PEQUEÑO</t>
  </si>
  <si>
    <t>CARTUCHO POLIPROPILENO 5 MICRAS PEQUEÑO</t>
  </si>
  <si>
    <t>Suministro</t>
  </si>
  <si>
    <t>Unidad</t>
  </si>
  <si>
    <t>(SYSMEX XN-550)REPUESTOS PARA EL MANTENIMIENTO PREVENTIVO ANUAL EQUIPO SYSMEX XN-550</t>
  </si>
  <si>
    <t>AIR PUMP SET Nro 1</t>
  </si>
  <si>
    <t>RELIEF VALVE Nro 2 ASSY</t>
  </si>
  <si>
    <t>CILINDER Nro 50 ASSY</t>
  </si>
  <si>
    <t>RELIEF VALVE Nro 3 ASSY</t>
  </si>
  <si>
    <t>SYRINGE UNIT (FCM)</t>
  </si>
  <si>
    <t>ASP_ASSY (PM) Nro 8</t>
  </si>
  <si>
    <t>TUBE PHARMED BPT 3 X 5
(MANGUERA PARA LAS VÁLVULAS DE LOS DESECHOS)</t>
  </si>
  <si>
    <t>Paquete</t>
  </si>
  <si>
    <t>LOTE 1 REACTIVOS</t>
  </si>
  <si>
    <t>LOTE 2 REACTIVOS E INSUMOS VARIOS</t>
  </si>
  <si>
    <t>REF 367282</t>
  </si>
  <si>
    <t>(COBAS C-111) KIT DE MANTENIMIENTO PREVENTIVO ANUAL PARA EQUIPO COBAS C-111</t>
  </si>
  <si>
    <t>(COBAS C-111) KIT DE MANTENIMIENTO PREVENTIVO ANUAL PARA EQUIPO COBAS C-112</t>
  </si>
  <si>
    <t>(COBAS C-111) KIT DE MANTENIMIENTO PREVENTIVO ANUAL PARA EQUIPO COBAS C-113</t>
  </si>
  <si>
    <t>(COBAS C-111) KIT DE MANTENIMIENTO PREVENTIVO ANUAL PARA EQUIPO COBAS C-114</t>
  </si>
  <si>
    <t>CREATINKINASA (CKL)</t>
  </si>
  <si>
    <t>ACIDO ÚRICO FOR COBAS C 111</t>
  </si>
  <si>
    <t>CREATININA PLUS FOR COBAS C 111</t>
  </si>
  <si>
    <t>COLESTEROL FOR COBAS C 111</t>
  </si>
  <si>
    <t>COLESTEROL HDL_C4  FOR COBAS C 111</t>
  </si>
  <si>
    <t>COLESTEROL LDLC3  FOR COBAS C 111</t>
  </si>
  <si>
    <t>ALBÚMINA BCG FOR COBAS C 111</t>
  </si>
  <si>
    <t>ALT/GPT TRANSAMINASA FOR COBAS C 111</t>
  </si>
  <si>
    <t>AST/GOT TRANSAMINASA FOR COBAS C111</t>
  </si>
  <si>
    <t>GLUCOSA COBAS C 111</t>
  </si>
  <si>
    <t>UREA</t>
  </si>
  <si>
    <t>PROTEINAS TOTALES</t>
  </si>
  <si>
    <t>TRIGLICERIDOS</t>
  </si>
  <si>
    <t>DILUENTE NACL 9 % (integra cleaner)</t>
  </si>
  <si>
    <t>DETERGENTE (NAOH-D) (cleaner basic) CLEAN</t>
  </si>
  <si>
    <t>CLEANER INTEGRA PARA COBAS C111</t>
  </si>
  <si>
    <t>ISE DESPROTEINIZER FOR COBAS C 111</t>
  </si>
  <si>
    <t>AGUJAS PARA COBAS C111</t>
  </si>
  <si>
    <t>LÁMPARA HALÓGENA PARA COBAS C-111</t>
  </si>
  <si>
    <t>CHIMENEAS PARA COBAS C 111</t>
  </si>
  <si>
    <t>ROLLOS DE PAPEL TÉRMICO PARA IMPRESORA DEL COBAS C-111</t>
  </si>
  <si>
    <t>MICROCUBETAS PARA COBAS C 111</t>
  </si>
  <si>
    <t>XN CELLPACK DCL</t>
  </si>
  <si>
    <t>XN SULFOLYSER</t>
  </si>
  <si>
    <t>XN LYSERCELL WDF</t>
  </si>
  <si>
    <t>XN FLUOROCELL WDF</t>
  </si>
  <si>
    <t>XN CELLPACK DFL (Reticulocitos)</t>
  </si>
  <si>
    <t>XN FLUOROCELL RET (Reticulocitos)</t>
  </si>
  <si>
    <t>XN CELLCLEAN AUTO (CCA-500A)</t>
  </si>
  <si>
    <t xml:space="preserve">CUREBAND </t>
  </si>
  <si>
    <t xml:space="preserve">Tubos tapa Roja con gel (13x100) Vacuette </t>
  </si>
  <si>
    <t xml:space="preserve">Tubos Vacutainer tapa Lila pediátricos (3 ml) - BECTON DICKINSON </t>
  </si>
  <si>
    <t xml:space="preserve">AGUJAS MÚLTIPLES PARA VACUTAINER
ADULTOS 21 G x 1.5" (0.8 x 38 mm)- VACUETTE
</t>
  </si>
  <si>
    <t xml:space="preserve">AGUJAS MÚLTIPLES PARA VACUTAINER
PEDIÁTRICAS 22 G x 1" (0.7 x 25 mm)- VACUETTE
</t>
  </si>
  <si>
    <t xml:space="preserve">MICROTAINER TAPA AMARILLA CON GEL Y ACTIVADOR DE COÁGULO (0.5 ml)-IMPROMINI 
</t>
  </si>
  <si>
    <t xml:space="preserve">MICROTAINER TAPA MORADA CON EDTA.K2 (0.5 ml) - IMPROMINI
</t>
  </si>
  <si>
    <t xml:space="preserve">Guantes de Nitrilo Azul Desechables Talla S </t>
  </si>
  <si>
    <t xml:space="preserve">CONTROLES UROANÁLISIS BIORAD - NIVEL 1 (NORMAL) </t>
  </si>
  <si>
    <t xml:space="preserve">CONTROLES UROANÁLISIS BIORAD - NIVEL 2 (ANORMAL) </t>
  </si>
  <si>
    <t>ALCOHOL ANTISÉPTICO AL 70%</t>
  </si>
  <si>
    <t xml:space="preserve">EQUIPO ALADO NRO 21 /SAFETY-LOK (PERICRANEALES 21 G x 3/4" x 7" (0.8 x 19 mm x 178 mm PARA VACUTAINER) - BECTON DICKINSON </t>
  </si>
  <si>
    <t xml:space="preserve">ALÍCUOTAS PLÁSTICAS CON BASE CÓNICA DE 1,5 ml CON TAPÓN ADJUNTO Y CON GRADUACIÓN)
</t>
  </si>
  <si>
    <t xml:space="preserve">ALÍCUOTAS PLÁSTICAS CON BASE CÓNICA DE 0,5 ml CON TAPÓN ADJUNTO Y CON GRADUACIÓN
</t>
  </si>
  <si>
    <t xml:space="preserve">TIRILLAS DE GLICEMIA PARA ACCU-CHEK INSTANT- ROCHE </t>
  </si>
  <si>
    <t xml:space="preserve">Contenedor Desechable de Punzocortantes (Capacidad 1,4 Litros) </t>
  </si>
  <si>
    <t xml:space="preserve">Frascos recolectores de orina </t>
  </si>
  <si>
    <t>ALCOHOL SWABS AL 70% (Individually Foil Wrapped) - Gasa impregnada en alcohol isopropílico-BECTON DICKINSON (Caja x 100)</t>
  </si>
  <si>
    <t xml:space="preserve">AGUA DESTILADA CORPAUL </t>
  </si>
  <si>
    <t xml:space="preserve">REACTION TUBES GREINER DE 2,0 ml con tapa y graduación </t>
  </si>
  <si>
    <t>WASH STATION</t>
  </si>
  <si>
    <t>TANK WASTE INTERNAL</t>
  </si>
  <si>
    <t>SEAL CAP SYRINGE (SET OF 5)</t>
  </si>
  <si>
    <t>SEAL TEFLON 250 UL (SET OF 10)</t>
  </si>
  <si>
    <t>FILTER FLUID D13.8 (SET OF 10)</t>
  </si>
  <si>
    <t>ROTOR</t>
  </si>
  <si>
    <t>Caja de 2 Juegos de Botellas
 x 100 Pruebas cada uno</t>
  </si>
  <si>
    <t>Caja de 4 Juegos de Botellas
x 100 Pruebas cada uno</t>
  </si>
  <si>
    <t>Caja de 2 Juegos de Botellas
x 100 Pruebas cada uno</t>
  </si>
  <si>
    <t>Caja de 4 Botellas
 x 100 Pruebas cada una</t>
  </si>
  <si>
    <t>Caja de 2 Juegos de Botellas
x 50 Pruebas cada uno</t>
  </si>
  <si>
    <t>Caja de 4 Juegos de Botellas x 100 Pruebas cada uno</t>
  </si>
  <si>
    <t>Caja de 4 Botellas x 50 Pruebas cada una</t>
  </si>
  <si>
    <t>Caja de 12 Frascos x 3 ml</t>
  </si>
  <si>
    <t>Caja de 3 Frascos x 1 ml</t>
  </si>
  <si>
    <t>Caja de 4 Botellas x 12 ml</t>
  </si>
  <si>
    <t>Caja de 4 Botellas x 21 ml</t>
  </si>
  <si>
    <t>Frasco x 1000 ml</t>
  </si>
  <si>
    <t>Caja de 2 Frascos x 11 ml</t>
  </si>
  <si>
    <t>Paquete x 2 
Agujas</t>
  </si>
  <si>
    <t>Caja de 3 Paquetes
x 16 Negras y 
3 Paquetes X 16 Blancas</t>
  </si>
  <si>
    <t>Paquete por 5 rollos</t>
  </si>
  <si>
    <t>Caja x 168 segmentos</t>
  </si>
  <si>
    <t>Caja x 20 Litros</t>
  </si>
  <si>
    <t>Frasco x 500 ml</t>
  </si>
  <si>
    <t>Caja x 5 Litros</t>
  </si>
  <si>
    <t>Caja de 2  Cartuchos x 42 ml</t>
  </si>
  <si>
    <t>Caja de un Frasco
x 1 Litro</t>
  </si>
  <si>
    <t>Caja de 2
Cartuchos x 12 ml</t>
  </si>
  <si>
    <t>Caja x 20 Viales de 4 ml</t>
  </si>
  <si>
    <t>Estuche de 4 tripletas (12 viales X 3 ml)
10 envíos de 2 estuches de 4 tripletas (12 viales) cada uno (total=20 Estuches)
(un kit cada 2 meses)</t>
  </si>
  <si>
    <t>Caja x 500 unidades</t>
  </si>
  <si>
    <t>Caja x 50 unidades</t>
  </si>
  <si>
    <t>Caja x 100 unidades</t>
  </si>
  <si>
    <t>Caja x 100 agujas</t>
  </si>
  <si>
    <t>(Frasco x 12 ml)</t>
  </si>
  <si>
    <t>Paquete x 500 alícuotas</t>
  </si>
  <si>
    <t>Frasco x 50 tiras</t>
  </si>
  <si>
    <t>Paquete x 100 frascos</t>
  </si>
  <si>
    <t>(Caja x 50 unidades de 10 ml)</t>
  </si>
  <si>
    <t xml:space="preserve">(Paquete x 1000 tubos) </t>
  </si>
  <si>
    <t>Caja</t>
  </si>
  <si>
    <t>Frasco</t>
  </si>
  <si>
    <t>Estuche</t>
  </si>
  <si>
    <t>Valor Unitario</t>
  </si>
  <si>
    <t>TOTAL</t>
  </si>
  <si>
    <t>(JABÓN NEUTRO) Frasco x 4 Litros</t>
  </si>
  <si>
    <t>SOLUCIÓN PARA PRUEBA DE TOLERANCIA A LA GLUCOSA (75 GRS DE GLUCOSA EN 150 ML DE SOLUCIÓN) - FRASCO X  150 ML</t>
  </si>
  <si>
    <t>SOLUCIÓN PARA PRUEBA DE TOLERANCIA A LA GLUCOSA (75 GRS DE GLUCOSA EN 150 ML DE SOLUCIÓN) *FRASCO X 150 ML</t>
  </si>
  <si>
    <t>ALCOHOL ANTISÉPTICO AL 70% *BOTELLA X 700 ML</t>
  </si>
  <si>
    <t>JERINGAS DE 3 ml DE 3 PARTES *CAJA X 100</t>
  </si>
  <si>
    <t>JERINGAS DE 5 ml DE 3 PARTES *CAJA X 100</t>
  </si>
  <si>
    <t>ALGODÓN EN TORUNDAS *PAQUETE DE 1  LIBRA</t>
  </si>
  <si>
    <t>GASA ESTERIL PARA LIMPIEZA (70% RAYÓN Y 30% POLIESTER) / CAJA DE 20 PAQUETES X 5 UNIDADES DE 7.5 CM X 7.5 CM</t>
  </si>
  <si>
    <t>ROLLOS DE ETIQUETAS PARA CÓDIGO DE BARRAS DE IMPRESORA ZEBRA GT800TM (53 X 28 MM) *ROLLO X 1.000 ETIQUETAS</t>
  </si>
  <si>
    <t>APLICADORES CON ALGODÓN *PAQUETE X 100 UNIDADES</t>
  </si>
  <si>
    <t>Contenedor Desechable de Punzocortantes (Capacidad 1,4 Litros) x Unidad</t>
  </si>
  <si>
    <t>LÁMINAS PORTAOBJETOS DE VIDRIO (SIN BORDE ESMERILADO) *CAJA X 50</t>
  </si>
  <si>
    <t>SOLUCIÓN AMORTIGUADORA PARA LA COLORACIÓN WRIGHT (BUFFER GIORDANO/ALBOR) *FRASCO X 500 ML</t>
  </si>
  <si>
    <t>Cámara de Lectura de sedimento urinario desechable, permiten leer 1.000 sedimentos urinarios. *CAJA DE 100 PLACAS CADA UNA DE 10 CÁMARAS</t>
  </si>
  <si>
    <t>100 placas x 10 camaras *CAJA DE 100 PLACAS CADA UNA DE 10 CÁMARAS</t>
  </si>
  <si>
    <t>LANCETAS METÁLICAS (ESTÉRILES DE UN SOLO USO) *CAJA X 200 UNIDADES</t>
  </si>
  <si>
    <t>ACEITE DE INMERSIÓN PARA MICROSCOPÍA *FRASCO X 100 ML </t>
  </si>
  <si>
    <t>Cantidad de Equipos / Elementos</t>
  </si>
  <si>
    <t>Rondas Mto</t>
  </si>
  <si>
    <t>Caja de 20 Frascos x 5 ml (Las 3 Cajas deben ser del mismo lote)</t>
  </si>
  <si>
    <t>PAPEL DE FILTRO (FILTER DISCS) GRADE 3 HW *CAJA x 100 und
(GRAMAJE=65 g/m2) (Dia.: 125 mm)</t>
  </si>
  <si>
    <t xml:space="preserve">DETERPLUS Frasco x 4 litros
</t>
  </si>
  <si>
    <t>COLORANTE WRIGHT DE MERCK PARA HEMATOLOGÍA *Frasco x 1000ml</t>
  </si>
  <si>
    <t>PERÓXIDO DE HIDRÓGENO AL 35% *Frasco x 500ml</t>
  </si>
  <si>
    <t xml:space="preserve">CLIN CHEM MULTI 1 (Las 3 Cajas deben ser del mismo lote)-Bonificados </t>
  </si>
  <si>
    <t xml:space="preserve">CLIN CHEM MULTI 2 (Las 3 Cajas deben ser del mismo lote)-Bonificados </t>
  </si>
  <si>
    <t xml:space="preserve">CALIBRADORES  C.F.A.S.U-Bonificados </t>
  </si>
  <si>
    <t xml:space="preserve">CALIBRADORES  C.F.A.S. LÍPIDOS-Bonificados </t>
  </si>
  <si>
    <t xml:space="preserve">XN CHECK LEVEL 1, 2, 3 (12 X 3 ml)-Bonificado </t>
  </si>
  <si>
    <t>%IVA</t>
  </si>
  <si>
    <t>Valor Total (Valor unitaro con IVA *Cantidad)</t>
  </si>
  <si>
    <t xml:space="preserve">Valor Unitario con 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</si>
</sst>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"/>
    <numFmt numFmtId="165" formatCode="_(&quot;$&quot;\ * #,##0.00_);_(&quot;$&quot;\ * \(#,##0.00\);_(&quot;$&quot;\ * &quot;-&quot;??_);_(@_)"/>
    <numFmt numFmtId="166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5" xfId="0" applyNumberForma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164" fontId="0" fillId="0" borderId="3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1" fillId="3" borderId="1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0" fontId="1" fillId="3" borderId="2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0" fillId="0" borderId="1" xfId="0" applyBorder="1" applyAlignment="1">
      <alignment horizontal="left" wrapText="1"/>
    </xf>
  </cellXfs>
  <cellStyles count="3">
    <cellStyle name="Millares 2" xfId="2" xr:uid="{C5FD11A5-3906-4906-9DD6-37B57DDAB544}"/>
    <cellStyle name="Moneda 2" xfId="1" xr:uid="{48318E88-5E1D-4D8A-90C2-26F1D461A2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C470-677B-40F9-9A01-8B0FE776C948}">
  <dimension ref="A2:K7"/>
  <sheetViews>
    <sheetView topLeftCell="B1" workbookViewId="0">
      <selection activeCell="I3" sqref="I3"/>
    </sheetView>
  </sheetViews>
  <sheetFormatPr baseColWidth="10" defaultRowHeight="15" x14ac:dyDescent="0.25"/>
  <cols>
    <col min="1" max="1" width="5.140625" style="1" bestFit="1" customWidth="1"/>
    <col min="2" max="2" width="23.140625" style="9" customWidth="1"/>
    <col min="3" max="3" width="34.140625" customWidth="1"/>
    <col min="4" max="4" width="33.140625" customWidth="1"/>
    <col min="5" max="5" width="14.85546875" bestFit="1" customWidth="1"/>
    <col min="7" max="7" width="11.42578125" style="2"/>
    <col min="8" max="8" width="12.7109375" customWidth="1"/>
    <col min="9" max="9" width="16" customWidth="1"/>
  </cols>
  <sheetData>
    <row r="2" spans="1:11" ht="30.75" customHeight="1" x14ac:dyDescent="0.25">
      <c r="B2" s="1"/>
      <c r="C2" s="21"/>
      <c r="D2" s="21"/>
      <c r="E2" s="21"/>
      <c r="F2" s="21"/>
      <c r="G2" s="21"/>
      <c r="H2" s="21"/>
      <c r="I2" s="21"/>
    </row>
    <row r="3" spans="1:11" ht="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151</v>
      </c>
      <c r="G3" s="6" t="s">
        <v>152</v>
      </c>
      <c r="H3" s="18" t="s">
        <v>132</v>
      </c>
      <c r="I3" s="7" t="s">
        <v>163</v>
      </c>
      <c r="J3" s="7" t="s">
        <v>165</v>
      </c>
      <c r="K3" s="7" t="s">
        <v>164</v>
      </c>
    </row>
    <row r="4" spans="1:11" ht="31.5" customHeight="1" x14ac:dyDescent="0.25">
      <c r="A4" s="4">
        <v>1</v>
      </c>
      <c r="B4" s="35" t="s">
        <v>7</v>
      </c>
      <c r="C4" s="10" t="s">
        <v>10</v>
      </c>
      <c r="D4" s="10" t="s">
        <v>10</v>
      </c>
      <c r="E4" s="5" t="s">
        <v>13</v>
      </c>
      <c r="F4" s="4">
        <v>1</v>
      </c>
      <c r="G4" s="3">
        <v>2</v>
      </c>
      <c r="H4" s="14"/>
      <c r="I4" s="14"/>
      <c r="J4" s="5"/>
      <c r="K4" s="5"/>
    </row>
    <row r="5" spans="1:11" ht="30" x14ac:dyDescent="0.25">
      <c r="A5" s="4">
        <v>2</v>
      </c>
      <c r="B5" s="35" t="s">
        <v>8</v>
      </c>
      <c r="C5" s="10" t="s">
        <v>11</v>
      </c>
      <c r="D5" s="10" t="s">
        <v>11</v>
      </c>
      <c r="E5" s="5" t="s">
        <v>13</v>
      </c>
      <c r="F5" s="4">
        <v>1</v>
      </c>
      <c r="G5" s="3">
        <v>2</v>
      </c>
      <c r="H5" s="14"/>
      <c r="I5" s="14"/>
      <c r="J5" s="5"/>
      <c r="K5" s="5"/>
    </row>
    <row r="6" spans="1:11" ht="30" x14ac:dyDescent="0.25">
      <c r="A6" s="4">
        <v>3</v>
      </c>
      <c r="B6" s="35" t="s">
        <v>9</v>
      </c>
      <c r="C6" s="10" t="s">
        <v>12</v>
      </c>
      <c r="D6" s="10" t="s">
        <v>12</v>
      </c>
      <c r="E6" s="5" t="s">
        <v>13</v>
      </c>
      <c r="F6" s="4">
        <v>1</v>
      </c>
      <c r="G6" s="3">
        <v>2</v>
      </c>
      <c r="H6" s="14"/>
      <c r="I6" s="14"/>
      <c r="J6" s="5"/>
      <c r="K6" s="5"/>
    </row>
    <row r="7" spans="1:11" x14ac:dyDescent="0.25">
      <c r="A7" s="33" t="s">
        <v>133</v>
      </c>
      <c r="B7" s="34"/>
      <c r="C7" s="34"/>
      <c r="D7" s="34"/>
      <c r="E7" s="34"/>
      <c r="F7" s="34"/>
      <c r="G7" s="34"/>
      <c r="H7" s="34"/>
      <c r="I7" s="34"/>
      <c r="J7" s="34"/>
      <c r="K7">
        <f>SUM(K4:K6)</f>
        <v>0</v>
      </c>
    </row>
  </sheetData>
  <mergeCells count="1">
    <mergeCell ref="A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DAAF8-1762-4FF6-BE09-7BA7DDD06B51}">
  <dimension ref="A5:M92"/>
  <sheetViews>
    <sheetView tabSelected="1" zoomScale="96" zoomScaleNormal="96" workbookViewId="0">
      <selection activeCell="H5" sqref="H5:K5"/>
    </sheetView>
  </sheetViews>
  <sheetFormatPr baseColWidth="10" defaultRowHeight="15" x14ac:dyDescent="0.25"/>
  <cols>
    <col min="1" max="1" width="5.28515625" style="1" bestFit="1" customWidth="1"/>
    <col min="2" max="2" width="17.140625" style="9" customWidth="1"/>
    <col min="3" max="3" width="38.7109375" customWidth="1"/>
    <col min="4" max="4" width="25.85546875" customWidth="1"/>
    <col min="5" max="5" width="11" bestFit="1" customWidth="1"/>
    <col min="6" max="6" width="11.42578125" style="2"/>
    <col min="7" max="7" width="12.85546875" style="1" bestFit="1" customWidth="1"/>
    <col min="8" max="10" width="12.7109375" customWidth="1"/>
    <col min="11" max="11" width="16" customWidth="1"/>
    <col min="13" max="13" width="12" bestFit="1" customWidth="1"/>
  </cols>
  <sheetData>
    <row r="5" spans="1:11" ht="60" x14ac:dyDescent="0.25">
      <c r="A5" s="24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16" t="s">
        <v>6</v>
      </c>
      <c r="H5" s="18" t="s">
        <v>132</v>
      </c>
      <c r="I5" s="29" t="s">
        <v>163</v>
      </c>
      <c r="J5" s="29" t="s">
        <v>165</v>
      </c>
      <c r="K5" s="19" t="s">
        <v>164</v>
      </c>
    </row>
    <row r="6" spans="1:11" x14ac:dyDescent="0.25">
      <c r="A6" s="4">
        <v>1</v>
      </c>
      <c r="B6" s="8" t="s">
        <v>14</v>
      </c>
      <c r="C6" s="5" t="s">
        <v>17</v>
      </c>
      <c r="D6" s="5" t="s">
        <v>18</v>
      </c>
      <c r="E6" s="5" t="s">
        <v>21</v>
      </c>
      <c r="F6" s="3">
        <v>3</v>
      </c>
      <c r="G6" s="22" t="s">
        <v>22</v>
      </c>
      <c r="H6" s="26"/>
      <c r="I6" s="30"/>
      <c r="J6" s="30"/>
      <c r="K6" s="20"/>
    </row>
    <row r="7" spans="1:11" x14ac:dyDescent="0.25">
      <c r="A7" s="4">
        <v>2</v>
      </c>
      <c r="B7" s="8" t="s">
        <v>15</v>
      </c>
      <c r="C7" s="5" t="s">
        <v>17</v>
      </c>
      <c r="D7" s="5" t="s">
        <v>19</v>
      </c>
      <c r="E7" s="5" t="s">
        <v>21</v>
      </c>
      <c r="F7" s="3">
        <v>2</v>
      </c>
      <c r="G7" s="22" t="s">
        <v>22</v>
      </c>
      <c r="H7" s="26"/>
      <c r="I7" s="30"/>
      <c r="J7" s="30"/>
      <c r="K7" s="20"/>
    </row>
    <row r="8" spans="1:11" x14ac:dyDescent="0.25">
      <c r="A8" s="4">
        <v>3</v>
      </c>
      <c r="B8" s="8" t="s">
        <v>16</v>
      </c>
      <c r="C8" s="5" t="s">
        <v>17</v>
      </c>
      <c r="D8" s="5" t="s">
        <v>20</v>
      </c>
      <c r="E8" s="5" t="s">
        <v>21</v>
      </c>
      <c r="F8" s="3">
        <v>4</v>
      </c>
      <c r="G8" s="22" t="s">
        <v>22</v>
      </c>
      <c r="H8" s="26"/>
      <c r="I8" s="30"/>
      <c r="J8" s="30"/>
      <c r="K8" s="20"/>
    </row>
    <row r="9" spans="1:11" x14ac:dyDescent="0.25">
      <c r="A9" s="4">
        <v>4</v>
      </c>
      <c r="B9" s="8">
        <v>493914001</v>
      </c>
      <c r="C9" s="5" t="s">
        <v>23</v>
      </c>
      <c r="D9" s="5" t="s">
        <v>24</v>
      </c>
      <c r="E9" s="5" t="s">
        <v>21</v>
      </c>
      <c r="F9" s="3">
        <v>1</v>
      </c>
      <c r="G9" s="22" t="s">
        <v>22</v>
      </c>
      <c r="H9" s="26"/>
      <c r="I9" s="30"/>
      <c r="J9" s="30"/>
      <c r="K9" s="20"/>
    </row>
    <row r="10" spans="1:11" x14ac:dyDescent="0.25">
      <c r="A10" s="4">
        <v>5</v>
      </c>
      <c r="B10" s="8">
        <v>4950445001</v>
      </c>
      <c r="C10" s="5" t="s">
        <v>23</v>
      </c>
      <c r="D10" s="5" t="s">
        <v>25</v>
      </c>
      <c r="E10" s="5" t="s">
        <v>21</v>
      </c>
      <c r="F10" s="3">
        <v>1</v>
      </c>
      <c r="G10" s="22" t="s">
        <v>22</v>
      </c>
      <c r="H10" s="26"/>
      <c r="I10" s="30"/>
      <c r="J10" s="30"/>
      <c r="K10" s="20"/>
    </row>
    <row r="11" spans="1:11" x14ac:dyDescent="0.25">
      <c r="A11" s="4">
        <v>6</v>
      </c>
      <c r="B11" s="8">
        <v>4968638001</v>
      </c>
      <c r="C11" s="5" t="s">
        <v>23</v>
      </c>
      <c r="D11" s="5" t="s">
        <v>26</v>
      </c>
      <c r="E11" s="5" t="s">
        <v>21</v>
      </c>
      <c r="F11" s="3">
        <v>1</v>
      </c>
      <c r="G11" s="22" t="s">
        <v>22</v>
      </c>
      <c r="H11" s="26"/>
      <c r="I11" s="30"/>
      <c r="J11" s="30"/>
      <c r="K11" s="20"/>
    </row>
    <row r="12" spans="1:11" x14ac:dyDescent="0.25">
      <c r="A12" s="4">
        <v>7</v>
      </c>
      <c r="B12" s="8">
        <v>4950543001</v>
      </c>
      <c r="C12" s="5" t="s">
        <v>23</v>
      </c>
      <c r="D12" s="5" t="s">
        <v>27</v>
      </c>
      <c r="E12" s="5" t="s">
        <v>21</v>
      </c>
      <c r="F12" s="3">
        <v>1</v>
      </c>
      <c r="G12" s="22" t="s">
        <v>22</v>
      </c>
      <c r="H12" s="26"/>
      <c r="I12" s="30"/>
      <c r="J12" s="30"/>
      <c r="K12" s="20"/>
    </row>
    <row r="13" spans="1:11" x14ac:dyDescent="0.25">
      <c r="A13" s="4">
        <v>8</v>
      </c>
      <c r="B13" s="8">
        <v>4595165001</v>
      </c>
      <c r="C13" s="5" t="s">
        <v>23</v>
      </c>
      <c r="D13" s="5" t="s">
        <v>28</v>
      </c>
      <c r="E13" s="5" t="s">
        <v>21</v>
      </c>
      <c r="F13" s="3">
        <v>1</v>
      </c>
      <c r="G13" s="22" t="s">
        <v>22</v>
      </c>
      <c r="H13" s="26"/>
      <c r="I13" s="30"/>
      <c r="J13" s="30"/>
      <c r="K13" s="20"/>
    </row>
    <row r="14" spans="1:11" x14ac:dyDescent="0.25">
      <c r="A14" s="4">
        <v>9</v>
      </c>
      <c r="B14" s="8">
        <v>7312814001</v>
      </c>
      <c r="C14" s="5" t="s">
        <v>23</v>
      </c>
      <c r="D14" s="5" t="s">
        <v>29</v>
      </c>
      <c r="E14" s="5" t="s">
        <v>21</v>
      </c>
      <c r="F14" s="3">
        <v>1</v>
      </c>
      <c r="G14" s="22" t="s">
        <v>22</v>
      </c>
      <c r="H14" s="26"/>
      <c r="I14" s="30"/>
      <c r="J14" s="30"/>
      <c r="K14" s="20"/>
    </row>
    <row r="15" spans="1:11" x14ac:dyDescent="0.25">
      <c r="A15" s="4">
        <v>10</v>
      </c>
      <c r="B15" s="8">
        <v>5014727001</v>
      </c>
      <c r="C15" s="5" t="s">
        <v>23</v>
      </c>
      <c r="D15" s="5" t="s">
        <v>30</v>
      </c>
      <c r="E15" s="5" t="s">
        <v>21</v>
      </c>
      <c r="F15" s="3">
        <v>1</v>
      </c>
      <c r="G15" s="22" t="s">
        <v>31</v>
      </c>
      <c r="H15" s="26"/>
      <c r="I15" s="30"/>
      <c r="J15" s="30"/>
      <c r="K15" s="20"/>
    </row>
    <row r="16" spans="1:11" x14ac:dyDescent="0.25">
      <c r="A16" s="4">
        <v>11</v>
      </c>
      <c r="B16" s="8">
        <v>4794079001</v>
      </c>
      <c r="C16" s="5" t="s">
        <v>35</v>
      </c>
      <c r="D16" s="5" t="s">
        <v>88</v>
      </c>
      <c r="E16" s="5" t="s">
        <v>21</v>
      </c>
      <c r="F16" s="3">
        <v>1</v>
      </c>
      <c r="G16" s="22" t="s">
        <v>22</v>
      </c>
      <c r="H16" s="26"/>
      <c r="I16" s="30"/>
      <c r="J16" s="30"/>
      <c r="K16" s="20"/>
    </row>
    <row r="17" spans="1:11" x14ac:dyDescent="0.25">
      <c r="A17" s="4">
        <v>12</v>
      </c>
      <c r="B17" s="8">
        <v>4793951001</v>
      </c>
      <c r="C17" s="5" t="s">
        <v>35</v>
      </c>
      <c r="D17" s="5" t="s">
        <v>89</v>
      </c>
      <c r="E17" s="5" t="s">
        <v>21</v>
      </c>
      <c r="F17" s="3">
        <v>1</v>
      </c>
      <c r="G17" s="22" t="s">
        <v>22</v>
      </c>
      <c r="H17" s="26"/>
      <c r="I17" s="30"/>
      <c r="J17" s="30"/>
      <c r="K17" s="20"/>
    </row>
    <row r="18" spans="1:11" x14ac:dyDescent="0.25">
      <c r="A18" s="4">
        <v>13</v>
      </c>
      <c r="B18" s="8">
        <v>28136815001</v>
      </c>
      <c r="C18" s="5" t="s">
        <v>35</v>
      </c>
      <c r="D18" s="5" t="s">
        <v>90</v>
      </c>
      <c r="E18" s="5" t="s">
        <v>21</v>
      </c>
      <c r="F18" s="3">
        <v>1</v>
      </c>
      <c r="G18" s="22" t="s">
        <v>22</v>
      </c>
      <c r="H18" s="26"/>
      <c r="I18" s="30"/>
      <c r="J18" s="30"/>
      <c r="K18" s="20"/>
    </row>
    <row r="19" spans="1:11" x14ac:dyDescent="0.25">
      <c r="A19" s="4">
        <v>14</v>
      </c>
      <c r="B19" s="8">
        <v>28086842001</v>
      </c>
      <c r="C19" s="5" t="s">
        <v>36</v>
      </c>
      <c r="D19" s="5" t="s">
        <v>91</v>
      </c>
      <c r="E19" s="5" t="s">
        <v>21</v>
      </c>
      <c r="F19" s="3">
        <v>1</v>
      </c>
      <c r="G19" s="22" t="s">
        <v>22</v>
      </c>
      <c r="H19" s="26"/>
      <c r="I19" s="30"/>
      <c r="J19" s="30"/>
      <c r="K19" s="20"/>
    </row>
    <row r="20" spans="1:11" x14ac:dyDescent="0.25">
      <c r="A20" s="4">
        <v>15</v>
      </c>
      <c r="B20" s="8">
        <v>28018731001</v>
      </c>
      <c r="C20" s="5" t="s">
        <v>37</v>
      </c>
      <c r="D20" s="5" t="s">
        <v>92</v>
      </c>
      <c r="E20" s="5" t="s">
        <v>21</v>
      </c>
      <c r="F20" s="3">
        <v>1</v>
      </c>
      <c r="G20" s="22" t="s">
        <v>22</v>
      </c>
      <c r="H20" s="26"/>
      <c r="I20" s="30"/>
      <c r="J20" s="30"/>
      <c r="K20" s="20"/>
    </row>
    <row r="21" spans="1:11" x14ac:dyDescent="0.25">
      <c r="A21" s="4">
        <v>16</v>
      </c>
      <c r="B21" s="8">
        <v>5812291001</v>
      </c>
      <c r="C21" s="5" t="s">
        <v>38</v>
      </c>
      <c r="D21" s="5" t="s">
        <v>93</v>
      </c>
      <c r="E21" s="5" t="s">
        <v>21</v>
      </c>
      <c r="F21" s="3">
        <v>1</v>
      </c>
      <c r="G21" s="22" t="s">
        <v>22</v>
      </c>
      <c r="H21" s="26"/>
      <c r="I21" s="30"/>
      <c r="J21" s="30"/>
      <c r="K21" s="20"/>
    </row>
    <row r="22" spans="1:11" x14ac:dyDescent="0.25">
      <c r="A22" s="4">
        <v>17</v>
      </c>
      <c r="B22" s="8" t="s">
        <v>32</v>
      </c>
      <c r="C22" s="5" t="s">
        <v>39</v>
      </c>
      <c r="D22" s="5" t="s">
        <v>94</v>
      </c>
      <c r="E22" s="5" t="s">
        <v>21</v>
      </c>
      <c r="F22" s="3">
        <v>9</v>
      </c>
      <c r="G22" s="22" t="s">
        <v>129</v>
      </c>
      <c r="H22" s="26"/>
      <c r="I22" s="30"/>
      <c r="J22" s="30"/>
      <c r="K22" s="20"/>
    </row>
    <row r="23" spans="1:11" x14ac:dyDescent="0.25">
      <c r="A23" s="4">
        <v>18</v>
      </c>
      <c r="B23" s="8" t="s">
        <v>32</v>
      </c>
      <c r="C23" s="5" t="s">
        <v>40</v>
      </c>
      <c r="D23" s="5" t="s">
        <v>95</v>
      </c>
      <c r="E23" s="5" t="s">
        <v>21</v>
      </c>
      <c r="F23" s="3">
        <v>5</v>
      </c>
      <c r="G23" s="22" t="s">
        <v>129</v>
      </c>
      <c r="H23" s="26"/>
      <c r="I23" s="30"/>
      <c r="J23" s="30"/>
      <c r="K23" s="20"/>
    </row>
    <row r="24" spans="1:11" x14ac:dyDescent="0.25">
      <c r="A24" s="4">
        <v>19</v>
      </c>
      <c r="B24" s="8" t="s">
        <v>32</v>
      </c>
      <c r="C24" s="5" t="s">
        <v>41</v>
      </c>
      <c r="D24" s="5" t="s">
        <v>96</v>
      </c>
      <c r="E24" s="5" t="s">
        <v>21</v>
      </c>
      <c r="F24" s="3">
        <v>10</v>
      </c>
      <c r="G24" s="22" t="s">
        <v>129</v>
      </c>
      <c r="H24" s="26"/>
      <c r="I24" s="30"/>
      <c r="J24" s="30"/>
      <c r="K24" s="20"/>
    </row>
    <row r="25" spans="1:11" x14ac:dyDescent="0.25">
      <c r="A25" s="4">
        <v>20</v>
      </c>
      <c r="B25" s="8" t="s">
        <v>32</v>
      </c>
      <c r="C25" s="5" t="s">
        <v>42</v>
      </c>
      <c r="D25" s="5" t="s">
        <v>97</v>
      </c>
      <c r="E25" s="5" t="s">
        <v>21</v>
      </c>
      <c r="F25" s="3">
        <v>6</v>
      </c>
      <c r="G25" s="22" t="s">
        <v>129</v>
      </c>
      <c r="H25" s="26"/>
      <c r="I25" s="30"/>
      <c r="J25" s="30"/>
      <c r="K25" s="20"/>
    </row>
    <row r="26" spans="1:11" x14ac:dyDescent="0.25">
      <c r="A26" s="4">
        <v>21</v>
      </c>
      <c r="B26" s="8" t="s">
        <v>32</v>
      </c>
      <c r="C26" s="5" t="s">
        <v>43</v>
      </c>
      <c r="D26" s="5" t="s">
        <v>96</v>
      </c>
      <c r="E26" s="5" t="s">
        <v>21</v>
      </c>
      <c r="F26" s="3">
        <v>10</v>
      </c>
      <c r="G26" s="22" t="s">
        <v>129</v>
      </c>
      <c r="H26" s="26"/>
      <c r="I26" s="30"/>
      <c r="J26" s="30"/>
      <c r="K26" s="20"/>
    </row>
    <row r="27" spans="1:11" x14ac:dyDescent="0.25">
      <c r="A27" s="4">
        <v>22</v>
      </c>
      <c r="B27" s="8" t="s">
        <v>32</v>
      </c>
      <c r="C27" s="5" t="s">
        <v>44</v>
      </c>
      <c r="D27" s="5" t="s">
        <v>98</v>
      </c>
      <c r="E27" s="5" t="s">
        <v>21</v>
      </c>
      <c r="F27" s="3">
        <v>14</v>
      </c>
      <c r="G27" s="22" t="s">
        <v>129</v>
      </c>
      <c r="H27" s="26"/>
      <c r="I27" s="30"/>
      <c r="J27" s="30"/>
      <c r="K27" s="20"/>
    </row>
    <row r="28" spans="1:11" x14ac:dyDescent="0.25">
      <c r="A28" s="4">
        <v>23</v>
      </c>
      <c r="B28" s="8" t="s">
        <v>32</v>
      </c>
      <c r="C28" s="5" t="s">
        <v>45</v>
      </c>
      <c r="D28" s="5" t="s">
        <v>99</v>
      </c>
      <c r="E28" s="5" t="s">
        <v>21</v>
      </c>
      <c r="F28" s="3">
        <v>5</v>
      </c>
      <c r="G28" s="22" t="s">
        <v>129</v>
      </c>
      <c r="H28" s="26"/>
      <c r="I28" s="30"/>
      <c r="J28" s="30"/>
      <c r="K28" s="20"/>
    </row>
    <row r="29" spans="1:11" x14ac:dyDescent="0.25">
      <c r="A29" s="4">
        <v>24</v>
      </c>
      <c r="B29" s="8" t="s">
        <v>32</v>
      </c>
      <c r="C29" s="5" t="s">
        <v>46</v>
      </c>
      <c r="D29" s="5" t="s">
        <v>99</v>
      </c>
      <c r="E29" s="5" t="s">
        <v>21</v>
      </c>
      <c r="F29" s="3">
        <v>5</v>
      </c>
      <c r="G29" s="22" t="s">
        <v>129</v>
      </c>
      <c r="H29" s="26"/>
      <c r="I29" s="30"/>
      <c r="J29" s="30"/>
      <c r="K29" s="20"/>
    </row>
    <row r="30" spans="1:11" x14ac:dyDescent="0.25">
      <c r="A30" s="4">
        <v>25</v>
      </c>
      <c r="B30" s="8" t="s">
        <v>32</v>
      </c>
      <c r="C30" s="5" t="s">
        <v>47</v>
      </c>
      <c r="D30" s="5" t="s">
        <v>99</v>
      </c>
      <c r="E30" s="5" t="s">
        <v>21</v>
      </c>
      <c r="F30" s="3">
        <v>5</v>
      </c>
      <c r="G30" s="22" t="s">
        <v>129</v>
      </c>
      <c r="H30" s="26"/>
      <c r="I30" s="30"/>
      <c r="J30" s="30"/>
      <c r="K30" s="20"/>
    </row>
    <row r="31" spans="1:11" x14ac:dyDescent="0.25">
      <c r="A31" s="4">
        <v>26</v>
      </c>
      <c r="B31" s="8" t="s">
        <v>32</v>
      </c>
      <c r="C31" s="5" t="s">
        <v>48</v>
      </c>
      <c r="D31" s="5" t="s">
        <v>99</v>
      </c>
      <c r="E31" s="5" t="s">
        <v>21</v>
      </c>
      <c r="F31" s="3">
        <v>5</v>
      </c>
      <c r="G31" s="22" t="s">
        <v>129</v>
      </c>
      <c r="H31" s="26"/>
      <c r="I31" s="30"/>
      <c r="J31" s="30"/>
      <c r="K31" s="20"/>
    </row>
    <row r="32" spans="1:11" x14ac:dyDescent="0.25">
      <c r="A32" s="4">
        <v>27</v>
      </c>
      <c r="B32" s="8" t="s">
        <v>32</v>
      </c>
      <c r="C32" s="5" t="s">
        <v>49</v>
      </c>
      <c r="D32" s="5" t="s">
        <v>97</v>
      </c>
      <c r="E32" s="5" t="s">
        <v>21</v>
      </c>
      <c r="F32" s="3">
        <v>6</v>
      </c>
      <c r="G32" s="22" t="s">
        <v>129</v>
      </c>
      <c r="H32" s="26"/>
      <c r="I32" s="30"/>
      <c r="J32" s="30"/>
      <c r="K32" s="20"/>
    </row>
    <row r="33" spans="1:13" x14ac:dyDescent="0.25">
      <c r="A33" s="4">
        <v>28</v>
      </c>
      <c r="B33" s="8" t="s">
        <v>32</v>
      </c>
      <c r="C33" s="5" t="s">
        <v>50</v>
      </c>
      <c r="D33" s="5" t="s">
        <v>99</v>
      </c>
      <c r="E33" s="5" t="s">
        <v>21</v>
      </c>
      <c r="F33" s="3">
        <v>6</v>
      </c>
      <c r="G33" s="22" t="s">
        <v>129</v>
      </c>
      <c r="H33" s="26"/>
      <c r="I33" s="30"/>
      <c r="J33" s="30"/>
      <c r="K33" s="20"/>
    </row>
    <row r="34" spans="1:13" x14ac:dyDescent="0.25">
      <c r="A34" s="4">
        <v>29</v>
      </c>
      <c r="B34" s="8" t="s">
        <v>32</v>
      </c>
      <c r="C34" s="5" t="s">
        <v>51</v>
      </c>
      <c r="D34" s="5" t="s">
        <v>100</v>
      </c>
      <c r="E34" s="5" t="s">
        <v>21</v>
      </c>
      <c r="F34" s="3">
        <v>13</v>
      </c>
      <c r="G34" s="22" t="s">
        <v>129</v>
      </c>
      <c r="H34" s="26"/>
      <c r="I34" s="30"/>
      <c r="J34" s="30"/>
      <c r="K34" s="20"/>
    </row>
    <row r="35" spans="1:13" x14ac:dyDescent="0.25">
      <c r="A35" s="4">
        <v>30</v>
      </c>
      <c r="B35" s="8" t="s">
        <v>32</v>
      </c>
      <c r="C35" s="5" t="s">
        <v>158</v>
      </c>
      <c r="D35" s="5" t="s">
        <v>153</v>
      </c>
      <c r="E35" s="5" t="s">
        <v>21</v>
      </c>
      <c r="F35" s="3">
        <v>3</v>
      </c>
      <c r="G35" s="22" t="s">
        <v>129</v>
      </c>
      <c r="H35" s="26"/>
      <c r="I35" s="30"/>
      <c r="J35" s="30"/>
      <c r="K35" s="20"/>
      <c r="L35" s="25"/>
      <c r="M35" s="25"/>
    </row>
    <row r="36" spans="1:13" x14ac:dyDescent="0.25">
      <c r="A36" s="4">
        <v>31</v>
      </c>
      <c r="B36" s="8" t="s">
        <v>32</v>
      </c>
      <c r="C36" s="5" t="s">
        <v>159</v>
      </c>
      <c r="D36" s="5" t="s">
        <v>153</v>
      </c>
      <c r="E36" s="5" t="s">
        <v>21</v>
      </c>
      <c r="F36" s="3">
        <v>3</v>
      </c>
      <c r="G36" s="22" t="s">
        <v>129</v>
      </c>
      <c r="H36" s="26"/>
      <c r="I36" s="30"/>
      <c r="J36" s="30"/>
      <c r="K36" s="20"/>
    </row>
    <row r="37" spans="1:13" x14ac:dyDescent="0.25">
      <c r="A37" s="4">
        <v>32</v>
      </c>
      <c r="B37" s="8" t="s">
        <v>32</v>
      </c>
      <c r="C37" s="5" t="s">
        <v>160</v>
      </c>
      <c r="D37" s="5" t="s">
        <v>101</v>
      </c>
      <c r="E37" s="5" t="s">
        <v>21</v>
      </c>
      <c r="F37" s="3">
        <v>7</v>
      </c>
      <c r="G37" s="22" t="s">
        <v>129</v>
      </c>
      <c r="H37" s="26"/>
      <c r="I37" s="30"/>
      <c r="J37" s="30"/>
      <c r="K37" s="20"/>
    </row>
    <row r="38" spans="1:13" x14ac:dyDescent="0.25">
      <c r="A38" s="4">
        <v>33</v>
      </c>
      <c r="B38" s="8" t="s">
        <v>32</v>
      </c>
      <c r="C38" s="5" t="s">
        <v>161</v>
      </c>
      <c r="D38" s="5" t="s">
        <v>102</v>
      </c>
      <c r="E38" s="5" t="s">
        <v>21</v>
      </c>
      <c r="F38" s="3">
        <v>12</v>
      </c>
      <c r="G38" s="22" t="s">
        <v>129</v>
      </c>
      <c r="H38" s="26"/>
      <c r="I38" s="30"/>
      <c r="J38" s="30"/>
      <c r="K38" s="20"/>
    </row>
    <row r="39" spans="1:13" x14ac:dyDescent="0.25">
      <c r="A39" s="4">
        <v>34</v>
      </c>
      <c r="B39" s="8" t="s">
        <v>32</v>
      </c>
      <c r="C39" s="5" t="s">
        <v>52</v>
      </c>
      <c r="D39" s="5" t="s">
        <v>103</v>
      </c>
      <c r="E39" s="5" t="s">
        <v>21</v>
      </c>
      <c r="F39" s="3">
        <v>4</v>
      </c>
      <c r="G39" s="22" t="s">
        <v>129</v>
      </c>
      <c r="H39" s="26"/>
      <c r="I39" s="30"/>
      <c r="J39" s="30"/>
      <c r="K39" s="20"/>
    </row>
    <row r="40" spans="1:13" x14ac:dyDescent="0.25">
      <c r="A40" s="4">
        <v>35</v>
      </c>
      <c r="B40" s="8" t="s">
        <v>32</v>
      </c>
      <c r="C40" s="5" t="s">
        <v>53</v>
      </c>
      <c r="D40" s="5" t="s">
        <v>104</v>
      </c>
      <c r="E40" s="5" t="s">
        <v>21</v>
      </c>
      <c r="F40" s="3">
        <v>16</v>
      </c>
      <c r="G40" s="22" t="s">
        <v>129</v>
      </c>
      <c r="H40" s="26"/>
      <c r="I40" s="30"/>
      <c r="J40" s="30"/>
      <c r="K40" s="20"/>
    </row>
    <row r="41" spans="1:13" x14ac:dyDescent="0.25">
      <c r="A41" s="4">
        <v>36</v>
      </c>
      <c r="B41" s="8" t="s">
        <v>32</v>
      </c>
      <c r="C41" s="5" t="s">
        <v>54</v>
      </c>
      <c r="D41" s="5" t="s">
        <v>105</v>
      </c>
      <c r="E41" s="5" t="s">
        <v>21</v>
      </c>
      <c r="F41" s="3">
        <v>7</v>
      </c>
      <c r="G41" s="22" t="s">
        <v>130</v>
      </c>
      <c r="H41" s="26"/>
      <c r="I41" s="30"/>
      <c r="J41" s="30"/>
      <c r="K41" s="20"/>
    </row>
    <row r="42" spans="1:13" x14ac:dyDescent="0.25">
      <c r="A42" s="4">
        <v>37</v>
      </c>
      <c r="B42" s="8" t="s">
        <v>32</v>
      </c>
      <c r="C42" s="5" t="s">
        <v>55</v>
      </c>
      <c r="D42" s="5" t="s">
        <v>106</v>
      </c>
      <c r="E42" s="5" t="s">
        <v>21</v>
      </c>
      <c r="F42" s="3">
        <v>4</v>
      </c>
      <c r="G42" s="22" t="s">
        <v>129</v>
      </c>
      <c r="H42" s="26"/>
      <c r="I42" s="30"/>
      <c r="J42" s="30"/>
      <c r="K42" s="20"/>
    </row>
    <row r="43" spans="1:13" x14ac:dyDescent="0.25">
      <c r="A43" s="4">
        <v>38</v>
      </c>
      <c r="B43" s="8" t="s">
        <v>32</v>
      </c>
      <c r="C43" s="5" t="s">
        <v>56</v>
      </c>
      <c r="D43" s="5" t="s">
        <v>107</v>
      </c>
      <c r="E43" s="5" t="s">
        <v>21</v>
      </c>
      <c r="F43" s="3">
        <v>1</v>
      </c>
      <c r="G43" s="22" t="s">
        <v>31</v>
      </c>
      <c r="H43" s="26"/>
      <c r="I43" s="30"/>
      <c r="J43" s="30"/>
      <c r="K43" s="20"/>
    </row>
    <row r="44" spans="1:13" x14ac:dyDescent="0.25">
      <c r="A44" s="4">
        <v>39</v>
      </c>
      <c r="B44" s="8" t="s">
        <v>32</v>
      </c>
      <c r="C44" s="5" t="s">
        <v>57</v>
      </c>
      <c r="D44" s="5" t="s">
        <v>22</v>
      </c>
      <c r="E44" s="5" t="s">
        <v>21</v>
      </c>
      <c r="F44" s="3">
        <v>1</v>
      </c>
      <c r="G44" s="22" t="s">
        <v>22</v>
      </c>
      <c r="H44" s="26"/>
      <c r="I44" s="30"/>
      <c r="J44" s="30"/>
      <c r="K44" s="20"/>
    </row>
    <row r="45" spans="1:13" x14ac:dyDescent="0.25">
      <c r="A45" s="4">
        <v>40</v>
      </c>
      <c r="B45" s="8" t="s">
        <v>32</v>
      </c>
      <c r="C45" s="5" t="s">
        <v>58</v>
      </c>
      <c r="D45" s="5" t="s">
        <v>108</v>
      </c>
      <c r="E45" s="5" t="s">
        <v>21</v>
      </c>
      <c r="F45" s="3">
        <v>1</v>
      </c>
      <c r="G45" s="22" t="s">
        <v>129</v>
      </c>
      <c r="H45" s="26"/>
      <c r="I45" s="30"/>
      <c r="J45" s="30"/>
      <c r="K45" s="20"/>
    </row>
    <row r="46" spans="1:13" x14ac:dyDescent="0.25">
      <c r="A46" s="4">
        <v>41</v>
      </c>
      <c r="B46" s="8" t="s">
        <v>32</v>
      </c>
      <c r="C46" s="5" t="s">
        <v>59</v>
      </c>
      <c r="D46" s="5" t="s">
        <v>109</v>
      </c>
      <c r="E46" s="5" t="s">
        <v>21</v>
      </c>
      <c r="F46" s="3">
        <v>1</v>
      </c>
      <c r="G46" s="22" t="s">
        <v>31</v>
      </c>
      <c r="H46" s="26"/>
      <c r="I46" s="30"/>
      <c r="J46" s="30"/>
      <c r="K46" s="20"/>
    </row>
    <row r="47" spans="1:13" x14ac:dyDescent="0.25">
      <c r="A47" s="4">
        <v>42</v>
      </c>
      <c r="B47" s="8" t="s">
        <v>32</v>
      </c>
      <c r="C47" s="5" t="s">
        <v>60</v>
      </c>
      <c r="D47" s="5" t="s">
        <v>110</v>
      </c>
      <c r="E47" s="5" t="s">
        <v>21</v>
      </c>
      <c r="F47" s="3">
        <v>2</v>
      </c>
      <c r="G47" s="22" t="s">
        <v>129</v>
      </c>
      <c r="H47" s="26"/>
      <c r="I47" s="30"/>
      <c r="J47" s="30"/>
      <c r="K47" s="20"/>
    </row>
    <row r="48" spans="1:13" x14ac:dyDescent="0.25">
      <c r="A48" s="4">
        <v>43</v>
      </c>
      <c r="B48" s="8" t="s">
        <v>32</v>
      </c>
      <c r="C48" s="5" t="s">
        <v>61</v>
      </c>
      <c r="D48" s="5" t="s">
        <v>111</v>
      </c>
      <c r="E48" s="5" t="s">
        <v>21</v>
      </c>
      <c r="F48" s="3">
        <v>8</v>
      </c>
      <c r="G48" s="22" t="s">
        <v>129</v>
      </c>
      <c r="H48" s="26"/>
      <c r="I48" s="30"/>
      <c r="J48" s="30"/>
      <c r="K48" s="20"/>
    </row>
    <row r="49" spans="1:11" x14ac:dyDescent="0.25">
      <c r="A49" s="4">
        <v>44</v>
      </c>
      <c r="B49" s="8" t="s">
        <v>32</v>
      </c>
      <c r="C49" s="5" t="s">
        <v>62</v>
      </c>
      <c r="D49" s="5" t="s">
        <v>112</v>
      </c>
      <c r="E49" s="5" t="s">
        <v>21</v>
      </c>
      <c r="F49" s="3">
        <v>7</v>
      </c>
      <c r="G49" s="22" t="s">
        <v>130</v>
      </c>
      <c r="H49" s="26"/>
      <c r="I49" s="30"/>
      <c r="J49" s="30"/>
      <c r="K49" s="20"/>
    </row>
    <row r="50" spans="1:11" x14ac:dyDescent="0.25">
      <c r="A50" s="4">
        <v>45</v>
      </c>
      <c r="B50" s="8" t="s">
        <v>32</v>
      </c>
      <c r="C50" s="5" t="s">
        <v>63</v>
      </c>
      <c r="D50" s="5" t="s">
        <v>113</v>
      </c>
      <c r="E50" s="5" t="s">
        <v>21</v>
      </c>
      <c r="F50" s="3">
        <v>5</v>
      </c>
      <c r="G50" s="22" t="s">
        <v>129</v>
      </c>
      <c r="H50" s="26"/>
      <c r="I50" s="30"/>
      <c r="J50" s="30"/>
      <c r="K50" s="20"/>
    </row>
    <row r="51" spans="1:11" x14ac:dyDescent="0.25">
      <c r="A51" s="4">
        <v>46</v>
      </c>
      <c r="B51" s="8" t="s">
        <v>32</v>
      </c>
      <c r="C51" s="5" t="s">
        <v>64</v>
      </c>
      <c r="D51" s="5" t="s">
        <v>114</v>
      </c>
      <c r="E51" s="5" t="s">
        <v>21</v>
      </c>
      <c r="F51" s="3">
        <v>3</v>
      </c>
      <c r="G51" s="22" t="s">
        <v>129</v>
      </c>
      <c r="H51" s="26"/>
      <c r="I51" s="30"/>
      <c r="J51" s="30"/>
      <c r="K51" s="20"/>
    </row>
    <row r="52" spans="1:11" x14ac:dyDescent="0.25">
      <c r="A52" s="4">
        <v>47</v>
      </c>
      <c r="B52" s="8" t="s">
        <v>32</v>
      </c>
      <c r="C52" s="5" t="s">
        <v>65</v>
      </c>
      <c r="D52" s="5" t="s">
        <v>115</v>
      </c>
      <c r="E52" s="5" t="s">
        <v>21</v>
      </c>
      <c r="F52" s="3">
        <v>5</v>
      </c>
      <c r="G52" s="22" t="s">
        <v>129</v>
      </c>
      <c r="H52" s="26"/>
      <c r="I52" s="30"/>
      <c r="J52" s="30"/>
      <c r="K52" s="20"/>
    </row>
    <row r="53" spans="1:11" x14ac:dyDescent="0.25">
      <c r="A53" s="4">
        <v>48</v>
      </c>
      <c r="B53" s="8" t="s">
        <v>32</v>
      </c>
      <c r="C53" s="5" t="s">
        <v>66</v>
      </c>
      <c r="D53" s="5" t="s">
        <v>116</v>
      </c>
      <c r="E53" s="5" t="s">
        <v>21</v>
      </c>
      <c r="F53" s="3">
        <v>2</v>
      </c>
      <c r="G53" s="22" t="s">
        <v>129</v>
      </c>
      <c r="H53" s="26"/>
      <c r="I53" s="30"/>
      <c r="J53" s="30"/>
      <c r="K53" s="20"/>
    </row>
    <row r="54" spans="1:11" x14ac:dyDescent="0.25">
      <c r="A54" s="4">
        <v>49</v>
      </c>
      <c r="B54" s="8" t="s">
        <v>32</v>
      </c>
      <c r="C54" s="5" t="s">
        <v>67</v>
      </c>
      <c r="D54" s="5" t="s">
        <v>117</v>
      </c>
      <c r="E54" s="5" t="s">
        <v>21</v>
      </c>
      <c r="F54" s="3">
        <v>6</v>
      </c>
      <c r="G54" s="22" t="s">
        <v>129</v>
      </c>
      <c r="H54" s="26"/>
      <c r="I54" s="30"/>
      <c r="J54" s="30"/>
      <c r="K54" s="20"/>
    </row>
    <row r="55" spans="1:11" ht="90" x14ac:dyDescent="0.25">
      <c r="A55" s="4">
        <v>50</v>
      </c>
      <c r="B55" s="8" t="s">
        <v>32</v>
      </c>
      <c r="C55" s="15" t="s">
        <v>162</v>
      </c>
      <c r="D55" s="10" t="s">
        <v>118</v>
      </c>
      <c r="E55" s="5" t="s">
        <v>21</v>
      </c>
      <c r="F55" s="3">
        <v>10</v>
      </c>
      <c r="G55" s="22" t="s">
        <v>131</v>
      </c>
      <c r="H55" s="26"/>
      <c r="I55" s="30"/>
      <c r="J55" s="30"/>
      <c r="K55" s="20"/>
    </row>
    <row r="56" spans="1:11" x14ac:dyDescent="0.25">
      <c r="A56" s="4">
        <v>51</v>
      </c>
      <c r="B56" s="8" t="s">
        <v>33</v>
      </c>
      <c r="C56" s="5" t="s">
        <v>68</v>
      </c>
      <c r="D56" s="5" t="s">
        <v>119</v>
      </c>
      <c r="E56" s="5" t="s">
        <v>21</v>
      </c>
      <c r="F56" s="3">
        <v>1</v>
      </c>
      <c r="G56" s="22" t="s">
        <v>129</v>
      </c>
      <c r="H56" s="26"/>
      <c r="I56" s="30"/>
      <c r="J56" s="30"/>
      <c r="K56" s="20"/>
    </row>
    <row r="57" spans="1:11" x14ac:dyDescent="0.25">
      <c r="A57" s="4">
        <v>52</v>
      </c>
      <c r="B57" s="8" t="s">
        <v>33</v>
      </c>
      <c r="C57" s="5" t="s">
        <v>69</v>
      </c>
      <c r="D57" s="5" t="s">
        <v>120</v>
      </c>
      <c r="E57" s="5" t="s">
        <v>21</v>
      </c>
      <c r="F57" s="3">
        <v>10</v>
      </c>
      <c r="G57" s="22" t="s">
        <v>129</v>
      </c>
      <c r="H57" s="26"/>
      <c r="I57" s="30"/>
      <c r="J57" s="30"/>
      <c r="K57" s="20"/>
    </row>
    <row r="58" spans="1:11" x14ac:dyDescent="0.25">
      <c r="A58" s="4">
        <v>53</v>
      </c>
      <c r="B58" s="8" t="s">
        <v>33</v>
      </c>
      <c r="C58" s="5" t="s">
        <v>70</v>
      </c>
      <c r="D58" s="5" t="s">
        <v>121</v>
      </c>
      <c r="E58" s="5" t="s">
        <v>21</v>
      </c>
      <c r="F58" s="3">
        <v>5</v>
      </c>
      <c r="G58" s="22" t="s">
        <v>129</v>
      </c>
      <c r="H58" s="26"/>
      <c r="I58" s="30"/>
      <c r="J58" s="30"/>
      <c r="K58" s="20"/>
    </row>
    <row r="59" spans="1:11" x14ac:dyDescent="0.25">
      <c r="A59" s="4">
        <v>54</v>
      </c>
      <c r="B59" s="8" t="s">
        <v>33</v>
      </c>
      <c r="C59" s="5" t="s">
        <v>71</v>
      </c>
      <c r="D59" s="5" t="s">
        <v>122</v>
      </c>
      <c r="E59" s="5" t="s">
        <v>21</v>
      </c>
      <c r="F59" s="3">
        <v>1</v>
      </c>
      <c r="G59" s="22" t="s">
        <v>129</v>
      </c>
      <c r="H59" s="26"/>
      <c r="I59" s="30"/>
      <c r="J59" s="30"/>
      <c r="K59" s="20"/>
    </row>
    <row r="60" spans="1:11" x14ac:dyDescent="0.25">
      <c r="A60" s="4">
        <v>55</v>
      </c>
      <c r="B60" s="8" t="s">
        <v>33</v>
      </c>
      <c r="C60" s="5" t="s">
        <v>72</v>
      </c>
      <c r="D60" s="5" t="s">
        <v>122</v>
      </c>
      <c r="E60" s="5" t="s">
        <v>21</v>
      </c>
      <c r="F60" s="3">
        <v>1</v>
      </c>
      <c r="G60" s="22" t="s">
        <v>129</v>
      </c>
      <c r="H60" s="26"/>
      <c r="I60" s="30"/>
      <c r="J60" s="30"/>
      <c r="K60" s="20"/>
    </row>
    <row r="61" spans="1:11" x14ac:dyDescent="0.25">
      <c r="A61" s="4">
        <v>56</v>
      </c>
      <c r="B61" s="8" t="s">
        <v>33</v>
      </c>
      <c r="C61" s="5" t="s">
        <v>73</v>
      </c>
      <c r="D61" s="5" t="s">
        <v>120</v>
      </c>
      <c r="E61" s="5" t="s">
        <v>21</v>
      </c>
      <c r="F61" s="3">
        <v>1</v>
      </c>
      <c r="G61" s="22" t="s">
        <v>129</v>
      </c>
      <c r="H61" s="26"/>
      <c r="I61" s="30"/>
      <c r="J61" s="30"/>
      <c r="K61" s="20"/>
    </row>
    <row r="62" spans="1:11" x14ac:dyDescent="0.25">
      <c r="A62" s="4">
        <v>57</v>
      </c>
      <c r="B62" s="8" t="s">
        <v>33</v>
      </c>
      <c r="C62" s="5" t="s">
        <v>74</v>
      </c>
      <c r="D62" s="5" t="s">
        <v>120</v>
      </c>
      <c r="E62" s="5" t="s">
        <v>21</v>
      </c>
      <c r="F62" s="3">
        <v>1</v>
      </c>
      <c r="G62" s="22" t="s">
        <v>129</v>
      </c>
      <c r="H62" s="26"/>
      <c r="I62" s="30"/>
      <c r="J62" s="30"/>
      <c r="K62" s="20"/>
    </row>
    <row r="63" spans="1:11" x14ac:dyDescent="0.25">
      <c r="A63" s="4">
        <v>58</v>
      </c>
      <c r="B63" s="8" t="s">
        <v>33</v>
      </c>
      <c r="C63" s="5" t="s">
        <v>75</v>
      </c>
      <c r="D63" s="5" t="s">
        <v>121</v>
      </c>
      <c r="E63" s="5" t="s">
        <v>21</v>
      </c>
      <c r="F63" s="3">
        <v>8</v>
      </c>
      <c r="G63" s="22" t="s">
        <v>129</v>
      </c>
      <c r="H63" s="26"/>
      <c r="I63" s="30"/>
      <c r="J63" s="30"/>
      <c r="K63" s="20"/>
    </row>
    <row r="64" spans="1:11" x14ac:dyDescent="0.25">
      <c r="A64" s="4">
        <v>59</v>
      </c>
      <c r="B64" s="8" t="s">
        <v>33</v>
      </c>
      <c r="C64" s="5" t="s">
        <v>76</v>
      </c>
      <c r="D64" s="5" t="s">
        <v>123</v>
      </c>
      <c r="E64" s="5" t="s">
        <v>21</v>
      </c>
      <c r="F64" s="3">
        <v>12</v>
      </c>
      <c r="G64" s="22" t="s">
        <v>130</v>
      </c>
      <c r="H64" s="26"/>
      <c r="I64" s="30"/>
      <c r="J64" s="30"/>
      <c r="K64" s="20"/>
    </row>
    <row r="65" spans="1:11" x14ac:dyDescent="0.25">
      <c r="A65" s="4">
        <v>60</v>
      </c>
      <c r="B65" s="8" t="s">
        <v>33</v>
      </c>
      <c r="C65" s="5" t="s">
        <v>77</v>
      </c>
      <c r="D65" s="5" t="s">
        <v>123</v>
      </c>
      <c r="E65" s="5" t="s">
        <v>21</v>
      </c>
      <c r="F65" s="3">
        <v>12</v>
      </c>
      <c r="G65" s="22" t="s">
        <v>130</v>
      </c>
      <c r="H65" s="26"/>
      <c r="I65" s="30"/>
      <c r="J65" s="30"/>
      <c r="K65" s="20"/>
    </row>
    <row r="66" spans="1:11" x14ac:dyDescent="0.25">
      <c r="A66" s="4">
        <v>61</v>
      </c>
      <c r="B66" s="8" t="s">
        <v>33</v>
      </c>
      <c r="C66" s="5" t="s">
        <v>136</v>
      </c>
      <c r="D66" s="5" t="s">
        <v>135</v>
      </c>
      <c r="E66" s="5" t="s">
        <v>21</v>
      </c>
      <c r="F66" s="3">
        <v>1</v>
      </c>
      <c r="G66" s="22" t="s">
        <v>22</v>
      </c>
      <c r="H66" s="26"/>
      <c r="I66" s="30"/>
      <c r="J66" s="30"/>
      <c r="K66" s="20"/>
    </row>
    <row r="67" spans="1:11" x14ac:dyDescent="0.25">
      <c r="A67" s="4">
        <v>62</v>
      </c>
      <c r="B67" s="8" t="s">
        <v>33</v>
      </c>
      <c r="C67" s="5" t="s">
        <v>137</v>
      </c>
      <c r="D67" s="5" t="s">
        <v>78</v>
      </c>
      <c r="E67" s="5" t="s">
        <v>21</v>
      </c>
      <c r="F67" s="3">
        <v>1</v>
      </c>
      <c r="G67" s="22" t="s">
        <v>22</v>
      </c>
      <c r="H67" s="26"/>
      <c r="I67" s="30"/>
      <c r="J67" s="30"/>
      <c r="K67" s="20"/>
    </row>
    <row r="68" spans="1:11" x14ac:dyDescent="0.25">
      <c r="A68" s="4">
        <v>63</v>
      </c>
      <c r="B68" s="8" t="s">
        <v>33</v>
      </c>
      <c r="C68" s="5" t="s">
        <v>138</v>
      </c>
      <c r="D68" s="5" t="s">
        <v>138</v>
      </c>
      <c r="E68" s="5" t="s">
        <v>21</v>
      </c>
      <c r="F68" s="3">
        <v>2</v>
      </c>
      <c r="G68" s="22" t="s">
        <v>129</v>
      </c>
      <c r="H68" s="26"/>
      <c r="I68" s="30"/>
      <c r="J68" s="30"/>
      <c r="K68" s="20"/>
    </row>
    <row r="69" spans="1:11" x14ac:dyDescent="0.25">
      <c r="A69" s="4">
        <v>64</v>
      </c>
      <c r="B69" s="8" t="s">
        <v>33</v>
      </c>
      <c r="C69" s="5" t="s">
        <v>139</v>
      </c>
      <c r="D69" s="5" t="s">
        <v>139</v>
      </c>
      <c r="E69" s="5" t="s">
        <v>21</v>
      </c>
      <c r="F69" s="3">
        <v>2</v>
      </c>
      <c r="G69" s="22" t="s">
        <v>129</v>
      </c>
      <c r="H69" s="26"/>
      <c r="I69" s="30"/>
      <c r="J69" s="30"/>
      <c r="K69" s="20"/>
    </row>
    <row r="70" spans="1:11" x14ac:dyDescent="0.25">
      <c r="A70" s="4">
        <v>65</v>
      </c>
      <c r="B70" s="8" t="s">
        <v>34</v>
      </c>
      <c r="C70" s="5" t="s">
        <v>79</v>
      </c>
      <c r="D70" s="5" t="s">
        <v>120</v>
      </c>
      <c r="E70" s="5" t="s">
        <v>21</v>
      </c>
      <c r="F70" s="3">
        <v>2</v>
      </c>
      <c r="G70" s="22" t="s">
        <v>129</v>
      </c>
      <c r="H70" s="26"/>
      <c r="I70" s="30"/>
      <c r="J70" s="30"/>
      <c r="K70" s="20"/>
    </row>
    <row r="71" spans="1:11" x14ac:dyDescent="0.25">
      <c r="A71" s="4">
        <v>66</v>
      </c>
      <c r="B71" s="8" t="s">
        <v>33</v>
      </c>
      <c r="C71" s="5" t="s">
        <v>140</v>
      </c>
      <c r="D71" s="5" t="s">
        <v>140</v>
      </c>
      <c r="E71" s="5" t="s">
        <v>21</v>
      </c>
      <c r="F71" s="3">
        <v>4</v>
      </c>
      <c r="G71" s="22" t="s">
        <v>31</v>
      </c>
      <c r="H71" s="26"/>
      <c r="I71" s="30"/>
      <c r="J71" s="30"/>
      <c r="K71" s="20"/>
    </row>
    <row r="72" spans="1:11" x14ac:dyDescent="0.25">
      <c r="A72" s="4">
        <v>67</v>
      </c>
      <c r="B72" s="8" t="s">
        <v>33</v>
      </c>
      <c r="C72" s="5" t="s">
        <v>141</v>
      </c>
      <c r="D72" s="5" t="s">
        <v>141</v>
      </c>
      <c r="E72" s="5" t="s">
        <v>21</v>
      </c>
      <c r="F72" s="3">
        <v>8</v>
      </c>
      <c r="G72" s="22" t="s">
        <v>129</v>
      </c>
      <c r="H72" s="26"/>
      <c r="I72" s="30"/>
      <c r="J72" s="30"/>
      <c r="K72" s="20"/>
    </row>
    <row r="73" spans="1:11" x14ac:dyDescent="0.25">
      <c r="A73" s="4">
        <v>68</v>
      </c>
      <c r="B73" s="8" t="s">
        <v>33</v>
      </c>
      <c r="C73" s="5" t="s">
        <v>142</v>
      </c>
      <c r="D73" s="5" t="s">
        <v>142</v>
      </c>
      <c r="E73" s="5" t="s">
        <v>21</v>
      </c>
      <c r="F73" s="3">
        <v>6</v>
      </c>
      <c r="G73" s="22" t="s">
        <v>22</v>
      </c>
      <c r="H73" s="26"/>
      <c r="I73" s="30"/>
      <c r="J73" s="30"/>
      <c r="K73" s="20"/>
    </row>
    <row r="74" spans="1:11" x14ac:dyDescent="0.25">
      <c r="A74" s="4">
        <v>69</v>
      </c>
      <c r="B74" s="8" t="s">
        <v>33</v>
      </c>
      <c r="C74" s="5" t="s">
        <v>80</v>
      </c>
      <c r="D74" s="5" t="s">
        <v>124</v>
      </c>
      <c r="E74" s="5" t="s">
        <v>21</v>
      </c>
      <c r="F74" s="3">
        <v>1</v>
      </c>
      <c r="G74" s="22" t="s">
        <v>31</v>
      </c>
      <c r="H74" s="26"/>
      <c r="I74" s="30"/>
      <c r="J74" s="30"/>
      <c r="K74" s="20"/>
    </row>
    <row r="75" spans="1:11" x14ac:dyDescent="0.25">
      <c r="A75" s="4">
        <v>70</v>
      </c>
      <c r="B75" s="8" t="s">
        <v>33</v>
      </c>
      <c r="C75" s="5" t="s">
        <v>81</v>
      </c>
      <c r="D75" s="5" t="s">
        <v>124</v>
      </c>
      <c r="E75" s="5" t="s">
        <v>21</v>
      </c>
      <c r="F75" s="3">
        <v>1</v>
      </c>
      <c r="G75" s="22" t="s">
        <v>31</v>
      </c>
      <c r="H75" s="26"/>
      <c r="I75" s="30"/>
      <c r="J75" s="30"/>
      <c r="K75" s="20"/>
    </row>
    <row r="76" spans="1:11" x14ac:dyDescent="0.25">
      <c r="A76" s="4">
        <v>71</v>
      </c>
      <c r="B76" s="8" t="s">
        <v>33</v>
      </c>
      <c r="C76" s="5" t="s">
        <v>143</v>
      </c>
      <c r="D76" s="5" t="s">
        <v>143</v>
      </c>
      <c r="E76" s="5" t="s">
        <v>21</v>
      </c>
      <c r="F76" s="3">
        <v>1</v>
      </c>
      <c r="G76" s="22" t="s">
        <v>31</v>
      </c>
      <c r="H76" s="26"/>
      <c r="I76" s="30"/>
      <c r="J76" s="30"/>
      <c r="K76" s="20"/>
    </row>
    <row r="77" spans="1:11" x14ac:dyDescent="0.25">
      <c r="A77" s="4">
        <v>72</v>
      </c>
      <c r="B77" s="8" t="s">
        <v>33</v>
      </c>
      <c r="C77" s="5" t="s">
        <v>82</v>
      </c>
      <c r="D77" s="5" t="s">
        <v>125</v>
      </c>
      <c r="E77" s="5" t="s">
        <v>21</v>
      </c>
      <c r="F77" s="3">
        <v>1</v>
      </c>
      <c r="G77" s="22" t="s">
        <v>130</v>
      </c>
      <c r="H77" s="26"/>
      <c r="I77" s="30"/>
      <c r="J77" s="30"/>
      <c r="K77" s="20"/>
    </row>
    <row r="78" spans="1:11" x14ac:dyDescent="0.25">
      <c r="A78" s="4">
        <v>73</v>
      </c>
      <c r="B78" s="8" t="s">
        <v>33</v>
      </c>
      <c r="C78" s="5" t="s">
        <v>154</v>
      </c>
      <c r="D78" s="5" t="s">
        <v>154</v>
      </c>
      <c r="E78" s="5" t="s">
        <v>21</v>
      </c>
      <c r="F78" s="3">
        <v>1</v>
      </c>
      <c r="G78" s="22" t="s">
        <v>129</v>
      </c>
      <c r="H78" s="26"/>
      <c r="I78" s="30"/>
      <c r="J78" s="30"/>
      <c r="K78" s="20"/>
    </row>
    <row r="79" spans="1:11" x14ac:dyDescent="0.25">
      <c r="A79" s="4">
        <v>74</v>
      </c>
      <c r="B79" s="8" t="s">
        <v>33</v>
      </c>
      <c r="C79" s="5" t="s">
        <v>83</v>
      </c>
      <c r="D79" s="5" t="s">
        <v>144</v>
      </c>
      <c r="E79" s="5" t="s">
        <v>21</v>
      </c>
      <c r="F79" s="3">
        <v>12</v>
      </c>
      <c r="G79" s="22" t="s">
        <v>22</v>
      </c>
      <c r="H79" s="26"/>
      <c r="I79" s="30"/>
      <c r="J79" s="30"/>
      <c r="K79" s="20"/>
    </row>
    <row r="80" spans="1:11" x14ac:dyDescent="0.25">
      <c r="A80" s="4">
        <v>75</v>
      </c>
      <c r="B80" s="8" t="s">
        <v>33</v>
      </c>
      <c r="C80" s="5" t="s">
        <v>84</v>
      </c>
      <c r="D80" s="5" t="s">
        <v>126</v>
      </c>
      <c r="E80" s="5" t="s">
        <v>21</v>
      </c>
      <c r="F80" s="3">
        <v>2</v>
      </c>
      <c r="G80" s="22" t="s">
        <v>31</v>
      </c>
      <c r="H80" s="26"/>
      <c r="I80" s="30"/>
      <c r="J80" s="30"/>
      <c r="K80" s="20"/>
    </row>
    <row r="81" spans="1:11" x14ac:dyDescent="0.25">
      <c r="A81" s="4">
        <v>76</v>
      </c>
      <c r="B81" s="8" t="s">
        <v>33</v>
      </c>
      <c r="C81" s="5" t="s">
        <v>145</v>
      </c>
      <c r="D81" s="5" t="s">
        <v>145</v>
      </c>
      <c r="E81" s="5" t="s">
        <v>21</v>
      </c>
      <c r="F81" s="3">
        <v>8</v>
      </c>
      <c r="G81" s="22" t="s">
        <v>129</v>
      </c>
      <c r="H81" s="26"/>
      <c r="I81" s="30"/>
      <c r="J81" s="30"/>
      <c r="K81" s="20"/>
    </row>
    <row r="82" spans="1:11" ht="13.5" customHeight="1" x14ac:dyDescent="0.25">
      <c r="A82" s="4">
        <v>77</v>
      </c>
      <c r="B82" s="11" t="s">
        <v>33</v>
      </c>
      <c r="C82" s="12" t="s">
        <v>155</v>
      </c>
      <c r="D82" s="13" t="s">
        <v>134</v>
      </c>
      <c r="E82" s="5" t="s">
        <v>21</v>
      </c>
      <c r="F82" s="3">
        <v>1</v>
      </c>
      <c r="G82" s="22" t="s">
        <v>130</v>
      </c>
      <c r="H82" s="26"/>
      <c r="I82" s="30"/>
      <c r="J82" s="30"/>
      <c r="K82" s="20"/>
    </row>
    <row r="83" spans="1:11" x14ac:dyDescent="0.25">
      <c r="A83" s="4">
        <v>78</v>
      </c>
      <c r="B83" s="8" t="s">
        <v>33</v>
      </c>
      <c r="C83" s="5" t="s">
        <v>146</v>
      </c>
      <c r="D83" s="5" t="s">
        <v>146</v>
      </c>
      <c r="E83" s="5" t="s">
        <v>21</v>
      </c>
      <c r="F83" s="3">
        <v>1</v>
      </c>
      <c r="G83" s="22" t="s">
        <v>130</v>
      </c>
      <c r="H83" s="26"/>
      <c r="I83" s="30"/>
      <c r="J83" s="30"/>
      <c r="K83" s="20"/>
    </row>
    <row r="84" spans="1:11" x14ac:dyDescent="0.25">
      <c r="A84" s="4">
        <v>79</v>
      </c>
      <c r="B84" s="8" t="s">
        <v>33</v>
      </c>
      <c r="C84" s="5" t="s">
        <v>156</v>
      </c>
      <c r="D84" s="5" t="s">
        <v>156</v>
      </c>
      <c r="E84" s="5" t="s">
        <v>21</v>
      </c>
      <c r="F84" s="3">
        <v>1</v>
      </c>
      <c r="G84" s="22" t="s">
        <v>22</v>
      </c>
      <c r="H84" s="26"/>
      <c r="I84" s="30"/>
      <c r="J84" s="30"/>
      <c r="K84" s="20"/>
    </row>
    <row r="85" spans="1:11" x14ac:dyDescent="0.25">
      <c r="A85" s="4">
        <v>80</v>
      </c>
      <c r="B85" s="8" t="s">
        <v>33</v>
      </c>
      <c r="C85" s="5" t="s">
        <v>157</v>
      </c>
      <c r="D85" s="5" t="s">
        <v>157</v>
      </c>
      <c r="E85" s="5" t="s">
        <v>21</v>
      </c>
      <c r="F85" s="3">
        <v>1</v>
      </c>
      <c r="G85" s="22" t="s">
        <v>22</v>
      </c>
      <c r="H85" s="26"/>
      <c r="I85" s="30"/>
      <c r="J85" s="30"/>
      <c r="K85" s="20"/>
    </row>
    <row r="86" spans="1:11" x14ac:dyDescent="0.25">
      <c r="A86" s="4">
        <v>81</v>
      </c>
      <c r="B86" s="8" t="s">
        <v>33</v>
      </c>
      <c r="C86" s="5" t="s">
        <v>147</v>
      </c>
      <c r="D86" s="5" t="s">
        <v>148</v>
      </c>
      <c r="E86" s="5" t="s">
        <v>21</v>
      </c>
      <c r="F86" s="3">
        <v>1</v>
      </c>
      <c r="G86" s="22" t="s">
        <v>129</v>
      </c>
      <c r="H86" s="26"/>
      <c r="I86" s="30"/>
      <c r="J86" s="30"/>
      <c r="K86" s="20"/>
    </row>
    <row r="87" spans="1:11" x14ac:dyDescent="0.25">
      <c r="A87" s="4">
        <v>82</v>
      </c>
      <c r="B87" s="8" t="s">
        <v>33</v>
      </c>
      <c r="C87" s="5" t="s">
        <v>149</v>
      </c>
      <c r="D87" s="5" t="s">
        <v>149</v>
      </c>
      <c r="E87" s="5" t="s">
        <v>21</v>
      </c>
      <c r="F87" s="3">
        <v>1</v>
      </c>
      <c r="G87" s="22" t="s">
        <v>129</v>
      </c>
      <c r="H87" s="26"/>
      <c r="I87" s="30"/>
      <c r="J87" s="30"/>
      <c r="K87" s="20"/>
    </row>
    <row r="88" spans="1:11" x14ac:dyDescent="0.25">
      <c r="A88" s="4">
        <v>83</v>
      </c>
      <c r="B88" s="8" t="s">
        <v>33</v>
      </c>
      <c r="C88" s="5" t="s">
        <v>150</v>
      </c>
      <c r="D88" s="5" t="s">
        <v>150</v>
      </c>
      <c r="E88" s="5" t="s">
        <v>21</v>
      </c>
      <c r="F88" s="3">
        <v>1</v>
      </c>
      <c r="G88" s="22" t="s">
        <v>130</v>
      </c>
      <c r="H88" s="26"/>
      <c r="I88" s="30"/>
      <c r="J88" s="30"/>
      <c r="K88" s="20"/>
    </row>
    <row r="89" spans="1:11" ht="60" x14ac:dyDescent="0.25">
      <c r="A89" s="4">
        <v>84</v>
      </c>
      <c r="B89" s="8" t="s">
        <v>33</v>
      </c>
      <c r="C89" s="10" t="s">
        <v>85</v>
      </c>
      <c r="D89" s="5" t="s">
        <v>121</v>
      </c>
      <c r="E89" s="5" t="s">
        <v>21</v>
      </c>
      <c r="F89" s="3">
        <v>4</v>
      </c>
      <c r="G89" s="22" t="s">
        <v>129</v>
      </c>
      <c r="H89" s="26"/>
      <c r="I89" s="30"/>
      <c r="J89" s="30"/>
      <c r="K89" s="20"/>
    </row>
    <row r="90" spans="1:11" x14ac:dyDescent="0.25">
      <c r="A90" s="4">
        <v>85</v>
      </c>
      <c r="B90" s="8" t="s">
        <v>33</v>
      </c>
      <c r="C90" s="5" t="s">
        <v>86</v>
      </c>
      <c r="D90" s="5" t="s">
        <v>127</v>
      </c>
      <c r="E90" s="5" t="s">
        <v>21</v>
      </c>
      <c r="F90" s="3">
        <v>3</v>
      </c>
      <c r="G90" s="22" t="s">
        <v>129</v>
      </c>
      <c r="H90" s="26"/>
      <c r="I90" s="30"/>
      <c r="J90" s="30"/>
      <c r="K90" s="20"/>
    </row>
    <row r="91" spans="1:11" ht="15.75" thickBot="1" x14ac:dyDescent="0.3">
      <c r="A91" s="4">
        <v>86</v>
      </c>
      <c r="B91" s="8" t="s">
        <v>33</v>
      </c>
      <c r="C91" s="5" t="s">
        <v>87</v>
      </c>
      <c r="D91" s="5" t="s">
        <v>128</v>
      </c>
      <c r="E91" s="5" t="s">
        <v>21</v>
      </c>
      <c r="F91" s="3">
        <v>1</v>
      </c>
      <c r="G91" s="22" t="s">
        <v>31</v>
      </c>
      <c r="H91" s="27"/>
      <c r="I91" s="31"/>
      <c r="J91" s="31"/>
      <c r="K91" s="23"/>
    </row>
    <row r="92" spans="1:11" x14ac:dyDescent="0.25">
      <c r="A92" s="28" t="s">
        <v>133</v>
      </c>
      <c r="B92" s="28"/>
      <c r="C92" s="28"/>
      <c r="D92" s="28"/>
      <c r="E92" s="28"/>
      <c r="F92" s="28"/>
      <c r="G92" s="28"/>
      <c r="H92" s="28"/>
      <c r="I92" s="32"/>
      <c r="J92" s="32"/>
      <c r="K92" s="17">
        <f>SUM(K6:K91)</f>
        <v>0</v>
      </c>
    </row>
  </sheetData>
  <mergeCells count="1">
    <mergeCell ref="A92:H9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D19714578774FBD68E553A65A6C60" ma:contentTypeVersion="15" ma:contentTypeDescription="Create a new document." ma:contentTypeScope="" ma:versionID="b48169ab4a32d2c93c93fa2d77b944c4">
  <xsd:schema xmlns:xsd="http://www.w3.org/2001/XMLSchema" xmlns:xs="http://www.w3.org/2001/XMLSchema" xmlns:p="http://schemas.microsoft.com/office/2006/metadata/properties" xmlns:ns2="9cf988ba-0e8d-4a47-86ba-0646e167f179" xmlns:ns3="4e69c9e9-e5fb-4571-90da-212449ba69ef" targetNamespace="http://schemas.microsoft.com/office/2006/metadata/properties" ma:root="true" ma:fieldsID="dd0cf7a83833085e13d85d22d743d453" ns2:_="" ns3:_="">
    <xsd:import namespace="9cf988ba-0e8d-4a47-86ba-0646e167f179"/>
    <xsd:import namespace="4e69c9e9-e5fb-4571-90da-212449ba6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988ba-0e8d-4a47-86ba-0646e167f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d66c6b4-5b14-4090-b4d7-33f6d67bd7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c9e9-e5fb-4571-90da-212449ba69e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a4dcd7f-5b1a-4f97-95c6-84d3105eb1ac}" ma:internalName="TaxCatchAll" ma:showField="CatchAllData" ma:web="4e69c9e9-e5fb-4571-90da-212449ba6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f988ba-0e8d-4a47-86ba-0646e167f179">
      <Terms xmlns="http://schemas.microsoft.com/office/infopath/2007/PartnerControls"/>
    </lcf76f155ced4ddcb4097134ff3c332f>
    <TaxCatchAll xmlns="4e69c9e9-e5fb-4571-90da-212449ba69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66207-5490-407D-9BEB-F00C5134D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f988ba-0e8d-4a47-86ba-0646e167f179"/>
    <ds:schemaRef ds:uri="4e69c9e9-e5fb-4571-90da-212449ba6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9A6C8-C2B7-498F-A8E2-E93CDFDBD188}">
  <ds:schemaRefs>
    <ds:schemaRef ds:uri="http://purl.org/dc/elements/1.1/"/>
    <ds:schemaRef ds:uri="http://schemas.openxmlformats.org/package/2006/metadata/core-properties"/>
    <ds:schemaRef ds:uri="9cf988ba-0e8d-4a47-86ba-0646e167f179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e69c9e9-e5fb-4571-90da-212449ba69e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4EEC6E-5053-4317-8919-4651E807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MANT. ESPECIALIZADO LAB CLINICO</vt:lpstr>
      <vt:lpstr>Suministro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Castro Osorio</dc:creator>
  <cp:lastModifiedBy>Juliana Isabel Aguilar Duque</cp:lastModifiedBy>
  <cp:lastPrinted>2025-04-24T17:59:08Z</cp:lastPrinted>
  <dcterms:created xsi:type="dcterms:W3CDTF">2024-12-03T17:09:31Z</dcterms:created>
  <dcterms:modified xsi:type="dcterms:W3CDTF">2025-05-06T13:14:41Z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0x010100770D19714578774FBD68E553A65A6C60</vt:lpwstr>
  </property>
</Properties>
</file>