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9440" windowHeight="10290"/>
  </bookViews>
  <sheets>
    <sheet name="LISTADOS DE MENUS POR GRUPOS" sheetId="3" r:id="rId1"/>
  </sheets>
  <calcPr calcId="145621"/>
</workbook>
</file>

<file path=xl/calcChain.xml><?xml version="1.0" encoding="utf-8"?>
<calcChain xmlns="http://schemas.openxmlformats.org/spreadsheetml/2006/main">
  <c r="C179" i="3" l="1"/>
  <c r="C178" i="3"/>
  <c r="D178" i="3" l="1"/>
  <c r="E178" i="3"/>
  <c r="F178" i="3"/>
  <c r="G178" i="3"/>
  <c r="H178" i="3"/>
  <c r="I178" i="3"/>
  <c r="J178" i="3"/>
  <c r="K178" i="3"/>
  <c r="L178" i="3"/>
  <c r="C173" i="3"/>
  <c r="C174" i="3"/>
  <c r="D173" i="3"/>
  <c r="E173" i="3"/>
  <c r="F173" i="3"/>
  <c r="G173" i="3"/>
  <c r="H173" i="3"/>
  <c r="I173" i="3"/>
  <c r="J173" i="3"/>
  <c r="K173" i="3"/>
  <c r="L173" i="3"/>
  <c r="C92" i="3"/>
  <c r="C140" i="3"/>
  <c r="D139" i="3"/>
  <c r="E139" i="3"/>
  <c r="F139" i="3"/>
  <c r="G139" i="3"/>
  <c r="H139" i="3"/>
  <c r="I139" i="3"/>
  <c r="J139" i="3"/>
  <c r="K139" i="3"/>
  <c r="L139" i="3"/>
  <c r="C139" i="3"/>
  <c r="D92" i="3"/>
  <c r="E92" i="3"/>
  <c r="F92" i="3"/>
  <c r="G92" i="3"/>
  <c r="H92" i="3"/>
  <c r="I92" i="3"/>
  <c r="J92" i="3"/>
  <c r="K92" i="3"/>
  <c r="L92" i="3"/>
  <c r="C93" i="3"/>
  <c r="L62" i="3"/>
  <c r="D62" i="3"/>
  <c r="E62" i="3"/>
  <c r="F62" i="3"/>
  <c r="G62" i="3"/>
  <c r="H62" i="3"/>
  <c r="I62" i="3"/>
  <c r="J62" i="3"/>
  <c r="K62" i="3"/>
  <c r="C62" i="3"/>
  <c r="C63" i="3" l="1"/>
  <c r="C180" i="3" s="1"/>
</calcChain>
</file>

<file path=xl/sharedStrings.xml><?xml version="1.0" encoding="utf-8"?>
<sst xmlns="http://schemas.openxmlformats.org/spreadsheetml/2006/main" count="206" uniqueCount="192">
  <si>
    <t>LISTADO MENÚS POR GRUPOS ALIMENTICIOS</t>
  </si>
  <si>
    <t>SERVIDO A LA MESA</t>
  </si>
  <si>
    <t>EMPACADO</t>
  </si>
  <si>
    <t>VALOR CON IVA INCLUIDO</t>
  </si>
  <si>
    <t>ITEM </t>
  </si>
  <si>
    <t>GRUPO A: REFRIGERIOS</t>
  </si>
  <si>
    <t>DE 1 A 50 UNIDADES</t>
  </si>
  <si>
    <t>DE 51 A 100 UNIDADES</t>
  </si>
  <si>
    <t>DE 101 A 150 UNIDADES</t>
  </si>
  <si>
    <t>DE 151- 200 UNIDADES</t>
  </si>
  <si>
    <t>DE 201 EN ADELANTE</t>
  </si>
  <si>
    <t>Pastel hojaldrado de jamón y queso (120 gramos)</t>
  </si>
  <si>
    <t>Pastel hojaldrado de carne (120 gramos)</t>
  </si>
  <si>
    <t>Pastel hojaldrado de pollo con champiñones (120 gramos)</t>
  </si>
  <si>
    <t>Pastel hojaldrado de queso (100 gramos)</t>
  </si>
  <si>
    <t>Palo de Queso frito (120 gramos)</t>
  </si>
  <si>
    <t>Croissant de jamón y queso (120 gramos)</t>
  </si>
  <si>
    <t>Croissant de pollo con champiñones (120 gramos)</t>
  </si>
  <si>
    <t>Croissant de queso (120 gramos)</t>
  </si>
  <si>
    <t>Croissant con champiñones y queso (120 gramos)</t>
  </si>
  <si>
    <t>Almojabana (60 gramos)</t>
  </si>
  <si>
    <t>Pastel hojaldrado (90 gramos): Queso</t>
  </si>
  <si>
    <t>Pastel hojaldrado (90 gramos): Jamón y Queso</t>
  </si>
  <si>
    <t>Pastel hojaldrado (90 gramos): Hawaiano</t>
  </si>
  <si>
    <t>Pastel hojaldrado (90 gramos): Guayaba o Arequipe.</t>
  </si>
  <si>
    <t>Pastel de Pollo Frito (100 gramos)</t>
  </si>
  <si>
    <t>Sandwich gratinado (220 gramos ) de  jamon y queso o pollo con queso en salsa marfil.</t>
  </si>
  <si>
    <t>Sándwich gratinado (220 gramos): Jamón y queso, Hawaiano, Pollo, Pan danés bañado en salsa bechamel y gratinado</t>
  </si>
  <si>
    <t>Sándwich   de pollo (200 gramos): Pan danés con ajonjolí, pechuga de pollo desmechada, lechuga, queso, salsa golf.</t>
  </si>
  <si>
    <t>Sandwich catalán (120 gramos): Pan danés, jamón y queso, lechuga pepinillo agridulce, salsas.</t>
  </si>
  <si>
    <t>Sandwich sencillo (120 gramos): Pan danés, jamón, queso, salsas, lechuga.</t>
  </si>
  <si>
    <t>Sandwich de atún con verduras (120 gramos)</t>
  </si>
  <si>
    <t>Sandwich tres carnes: Jamón de cerdo, jamón de pollo, pernil, queso, en pan aliñado o en pan danés (200 gramos)</t>
  </si>
  <si>
    <t>Hamburguesa  con carne de  res (125 gramos cocida), queso mozarella, tocineta, lechuga, salsas.</t>
  </si>
  <si>
    <t>Tostada Gratinada: jamón, champiñones, queso y salsas (150 gramos)</t>
  </si>
  <si>
    <t>Volován de atún y verduras (80 gramos)</t>
  </si>
  <si>
    <t>Volován de pollo y verduras (80 gramos)</t>
  </si>
  <si>
    <t>Creppes  rellenos de  jamón  y queso (150 gramos)</t>
  </si>
  <si>
    <t>Creppes  rellenos de pollo con  queso o champiñones  (150 gramos)</t>
  </si>
  <si>
    <t>Wraps  de pollo (150 gramos):  rellena de deditos de pollo apanado, queso mozzarella, miel mostaza, lechuga y tomate</t>
  </si>
  <si>
    <t>Wraps de jamón y queso mozarella, lechuga, tomates, miel mostaza. (150 gramos).</t>
  </si>
  <si>
    <t>Wraps Napolitano: Tomate, albahaca, queso y salsa napolitana (150 gramos)</t>
  </si>
  <si>
    <t>Wraps Silvestre: Relleno de pollo, champiñones, tocineta, queso mozarella, en salsa bechamel (150 gramos)</t>
  </si>
  <si>
    <t>Wraps Tropical: Pollo, piña en trozos, maíz tierno, tocineta, en salsa agridulce. (150 gramos)</t>
  </si>
  <si>
    <t>Empanadas chilena  (80 gramos): Jamón y queso</t>
  </si>
  <si>
    <t>Empanadas chilena (80 gramos): Hawaiana</t>
  </si>
  <si>
    <t>Empanadas chilena (80 gramos): Salami</t>
  </si>
  <si>
    <t>Empanadas chilena (80 gramos): Pollo con verduras</t>
  </si>
  <si>
    <t>Empanadas chilena (80 gramos): Carne</t>
  </si>
  <si>
    <t>Empanadas chilena (80 gramos):  Ranchera.</t>
  </si>
  <si>
    <t>Empanada Argentina (80 gramos)</t>
  </si>
  <si>
    <t>Panzerottis (100 gramos): Hawaiano</t>
  </si>
  <si>
    <t>Panzerottis (100 gramos): Queso</t>
  </si>
  <si>
    <t>Panzerottis (100 gramos): Jamón y queso</t>
  </si>
  <si>
    <t>Panzerottis (100 gramos):  Guayaba o Arequipe.</t>
  </si>
  <si>
    <t>Calzonys (100 gramos): Jamón y queso.</t>
  </si>
  <si>
    <t>Calzonys (100 gramos): Hawaiano</t>
  </si>
  <si>
    <t>Arepas venezolanas: (240 grms) Arepa asada al carbón y rellena con carne de res desmechada, maíz tierno, guacamole, chorizo, frijol refrito)</t>
  </si>
  <si>
    <t>Salpicón Sencillo 9 onzas</t>
  </si>
  <si>
    <t>Salpicón Sencillo 12 onzas</t>
  </si>
  <si>
    <t>Salpicón Especial 12 onzas con queso y helado</t>
  </si>
  <si>
    <t>Ensalada de Frutas Sencilla (9 onzas)</t>
  </si>
  <si>
    <t>Ensalada de Frutas Sencilla (12 onzas)</t>
  </si>
  <si>
    <t>Ensalada de Frutas Especial (con queso y helado) (12 onzas)</t>
  </si>
  <si>
    <t>SUB-TOTAL GRUPO A: REFRIGERIOS</t>
  </si>
  <si>
    <t>TOTAL GRUPO A: REFRIGERIOS</t>
  </si>
  <si>
    <t>ITEM</t>
  </si>
  <si>
    <t xml:space="preserve">GRUPO B: DESAYUNOS, ALMUERZOS, CENAS. </t>
  </si>
  <si>
    <t>DESAYUNOS</t>
  </si>
  <si>
    <t xml:space="preserve">Plato de frutas surtido (70 gramos): Papaya, sandía, melón
Canelones de carne (100 gramos)
Verdura gratinada  (70 gramos)
Cesta de panadería surtida (30 gramos): Pan de la casa, croissant, francés, pan integral.
Jugo natural o gaseosa (9 onzas)
</t>
  </si>
  <si>
    <t xml:space="preserve">Creps a la jardinera (Creps de frutas y combinación de helados) 200 gramos
Jugo natural o gaseosa (9 onzas)
</t>
  </si>
  <si>
    <t xml:space="preserve">Jugo de frutas natural (9 onzas): Naranja, piña o papaya
Huevos revueltos con tocineta (2 unidades), 10 gramos tocineta.
Choricillos (3 unidades)
Queso blanco (35 gramos)
Arepa tela (45 gramos)
Pan tostado (15-20 gramos)
Mantequilla (12-15 gramos)
Café o chocolate (8 onzas)
</t>
  </si>
  <si>
    <t xml:space="preserve">Jugo de frutas natural (9 onzas): Naranja, piña o papaya.
Huevos revueltos con hogao (2 unidades)
Arepa de chócolo (100-110 gramos)
Queso blanco  (35 gramos)
Pan tostado (15- 20 gramos)
Mantequilla (12-15 gramos)
Café o chocolate en leche (8 onzas)
</t>
  </si>
  <si>
    <r>
      <t>Café o chocolate en leche (9 onzas)                                                                                  Arepa de chócolo  (100 - 110 gramos)                                                                         Porción de quesito (30 gramos)                                                    Pandequeso</t>
    </r>
    <r>
      <rPr>
        <b/>
        <sz val="11"/>
        <color rgb="FFFF0000"/>
        <rFont val="Calibri"/>
        <family val="2"/>
      </rPr>
      <t xml:space="preserve"> </t>
    </r>
    <r>
      <rPr>
        <b/>
        <sz val="11"/>
        <color theme="1"/>
        <rFont val="Calibri"/>
        <family val="2"/>
      </rPr>
      <t xml:space="preserve">  (40 gramos)                                                                            Mantequilla (12-15 gramos)</t>
    </r>
  </si>
  <si>
    <t xml:space="preserve">Jugo de frutas natural (9 onzas): Naranja, piña o papaya
Omelet de pollo y jamón  (50 gramos)
Arepa tela (45 gramos)
Tostadas de pan (2 unidades)
Queso blanco (35 gramos)
Mantequilla (12-15 gramos)
Café o chocolate (8 onzas)
</t>
  </si>
  <si>
    <t xml:space="preserve">Café o chocolate en leche  (9 onzas)                                                                           Jugo de Naranja (9 onzas)                                                                        Huevos pericos  (2 unidades)                                                                           Jamón (10 gramos)                                                                                            Tostadas de pan (2 unidades)                                                                          Mermelada y mantequilla (12-15 gramos cada uno)                                                                              </t>
  </si>
  <si>
    <t>Arepa tela  (80-90 gramos)                                                             Mantequilla (12-15 gramos)                                                                               Porción de quesito (55 gramos)                                                                                          Huevo perico (2 unidades)                                                                          Milo, chocolisto, chocolate en leche, café (9 onzas)</t>
  </si>
  <si>
    <t>Arepa de chócolo de 100-110 gramos                                                  Mantequilla  (12-15 gramos)                                                                           Porción de quesito (55 gramos)                                                                                          Huevo revuelto (2 unidades)                                                                      Milo, chocolisto, chocolate en leche, café en leche (9 onzas)</t>
  </si>
  <si>
    <t xml:space="preserve">Arepa tela  (80-90 gramos)                                                             Mantequilla   (12-15 gramos)                                                                               Porción de quesito (55 gramos)                                                       Mortadela o Jamón (40 gramos)                                                                          Milo, chocolisto, chocolate en leche, café en leche (9 onzas)                                                </t>
  </si>
  <si>
    <t>Café, Cocoa, Chocolate en leche (9 onzas)                                                                    Huevo (25 grs)                                                                                              Cuajada (40 grs)                                                                                               Arepa Tela (45 grs)                                                                             Mantequilla (12-15 grs)                                                                                 Palito de queso (40 grs)</t>
  </si>
  <si>
    <t>Café, Cocoa, Chocolate en leche (9 onzas)                                                                  Pollo a la plancha 50 grs                                                                                          Queso (20 grs)                                                                                                  Arepa tela (45 grs)                                                                                                 Mantequilla  (12-15 grs)                                                                                      Pan (25 grs)</t>
  </si>
  <si>
    <t>Café, Cocoa, Chocolate en leche (9 onzas)                                                     Quesito (30 grs)                                                                                      Salchichón 30 grs                                                                                             Arepa tela (45 grs)                                                                              Mantequilla (12-15 grs)                                                                            Tostada (20 grs)</t>
  </si>
  <si>
    <t>Café, Cocoa, Chocolate en leche (9 onzas)                                                        Quesito (20 grs)                                                                                                 Torta de atún (40 grs)                                                                                    Arepa tela (45 grs)                                                                               Mantequilla (12-15 grs)                                                                           Buñuelo (25 grs)</t>
  </si>
  <si>
    <t>Café, Cocoa, Chocolate en leche (9 onzas)                                                              Huevo (25 grs)                                                                                            Salchicha (25 grs)                                                                                            Arepa tela (45 grs)                                                                                            Salsa de Tomate (8 grs)                                                                          Croissant  (40 grs)                                                                               Mantequilla (12-15 gramos)</t>
  </si>
  <si>
    <t>Café, Cocoa, Chocolate en leche (9 onzas)                                                              Chorizo (50 grs)                                                                                               Huevo (25 grs)                                                                                                  Arepa tela (45 grs)                                                                              Mantequilla (12-15 grs)                                                                                 Palito de queso (40 grs)</t>
  </si>
  <si>
    <t>Café, Cocoa, Chocolate en leche (9 onzas)                                                                Jamón (40 grs)                                                                                                 Queso (20 grs)                                                                                                  Arepa Tela (45 grs)                                                                                             Salsa (8 grs)                                                                                                           Pan (25 grs)                                                                                                Mantequilla (12-15 gramos)</t>
  </si>
  <si>
    <t>Café, Cocoa, Chocolate en leche (9 onzas)                                                             Huevo y carne desmechada (60 grs)                                                        Arepa Tela (45 grs)                                                                                   Calentado (100 grs)                                                                               Mantequilla (12-15 grs)                                                                            Galletas (20 grs)</t>
  </si>
  <si>
    <t>Café, Cocoa, Chocolate en leche (9 onzas)                                                            Quesito (20 grs)                                                                                                Torta de Carne (40 grs)                                                                                 Arepa Tela (45 grs)                                                                                    Calentado (100 grs)                                                                            Mantequilla (12-15 grs)                                                                                    Pan (30 grs)</t>
  </si>
  <si>
    <t>Café, Cocoa, Chocolate en leche (9 onzas)                                                                   Quesito (30 grs)                                                                                        Salchichón (30 grs)                                                                                          Arepa Tela (45 grs)                                                                                 Calentado (100 grs)                                                                                 Mantequilla (12-15 grs)                                                                             Tostada (20 grs)</t>
  </si>
  <si>
    <t>Café, Cocoa, Chocolate en leche (9 onzas)                                                             Jamón (40 grs)                                                                                                 Queso (20 grs)                                                                                                 Arepa Tela (45 grs)                                                                                       Calentado (100 grs)                                                                                          Salsa Showy (8 grs)                                                                                             Pan (30 grs)                                                                                               Mantequilla (12-15 gramos)</t>
  </si>
  <si>
    <t>Café, Cocoa, Chocolate en leche (9 onzas)                                                               Croqueta de Pollo (40 grs)                                                                        Salchicha (20 kgr)                                                                                            Arepa Tela (45 grs)                                                                                    Calentado (100 grs)                                                                                                Salsa de tomate (8 grs)                                                                               Croissant (20 grs)                                                                                  Mantequilla (12-15 gramos)</t>
  </si>
  <si>
    <t>Café, Cocoa, Chocolate en leche (9 onzas)                                                           Chorizo (50 grs)                                                                                                    Huevo (25 grs)                                                                                                 Arepa Tela (45 grs)                                                                                   Calentado (100 grs)                                                                                  Mantequilla (12-15 grs)                                                                                 Palito de queso (20 grs)</t>
  </si>
  <si>
    <t>Café, Cocoa, Chocolate en leche (9 onzas)                                                              Torta de Atún (40 grs)                                                                                    Arepa Tela (45 grs)                                                                                  Calentado (100 grs)                                                                               Mantequilla (12-15 grs)                                                                               Buñuelo (25 grs)</t>
  </si>
  <si>
    <t>SUB-TOTAL GRUPO B: DESAYUNOS</t>
  </si>
  <si>
    <t>TOTAL GRUPO B: DESAYUNOS</t>
  </si>
  <si>
    <t>ALMUERZOS Y CENAS</t>
  </si>
  <si>
    <t xml:space="preserve">Carne de  res, cerdo, pollo a  la plancha (140 grs )
Arroz  (blanco, verduras, cabello de angel ) (160 grs)
Papa o yuca o  tajada  de maduro  (80-100 grs)
Ensalada (80 grs)                                                                                      
Fruta ( 40-50 grs )                                                                               </t>
  </si>
  <si>
    <t>Carne de  res, cerdo, pollo a  la plancha (140 grs )                                 Sopa: Lentejas, pastas, tortilla, verduras, papa criolla, guineo, espinacas, zanahoria. (200 ml)
Arroz  (blanco, verduras, cabello de angel (160 grs)
Papa  o yuca o  tajada  de maduro  (80-100 grs)
Ensalada (80 grs)                                                                                      
Fruta ( 40-50 grs  )</t>
  </si>
  <si>
    <t xml:space="preserve">Milanesa de pollo o Res en salsa de champiñones (100 grs)                                                                                               Papa en salsa de queso (80 grs)                                                         Ensalada: lechuga, brócoli, coliflor, zanahoria (100 grs)                           Arroz (blanco, verduras, cabello de angel) (150 grs)                                                                               Sopa de verduras (250 cc)                                                                           Arepa o Pan                                                                                        </t>
  </si>
  <si>
    <t xml:space="preserve">Cerdo en salsa de frutas o Desmechada con huevo (100 grs)                                                                                      Papa Chip (80 grs)                                                                                      Ensalada oriental (100 grs)                                                                              Arroz (blanco, verduras, cabello de angel) (150 grs)                                                                             Crema de choclo (250 cc)                                                                              Arepa o Pan                                                                   </t>
  </si>
  <si>
    <t xml:space="preserve">Costilla a la BBQ o Filete de pollo a la plancha (100 grs)                                                                                                     Croquetas de yuca (80 grs)                                                                          Ensalada de repollo y zanahoria y pasas (100 grs)                                  Arroz (blanco, verduras, cabello de angel) (150 grs)                                                                                Sopa de tortilla (250 cc)                                                                                Arepa o Pan                                                                          </t>
  </si>
  <si>
    <t xml:space="preserve">Róbalo en salsa tártara o Res en salsa de humo (100 grs)                                                                                                Papa Buñuelo (80 grs)                                                                                      Sopa de Blanquillo (250 cc)                                                                     Ensalada Verde (100 grs)                                                                               Arroz (blanco, verduras, cabello de angel) (150 grs)                                                                               Arepa o Pan                                                                           </t>
  </si>
  <si>
    <t xml:space="preserve">Chicharrón o Res a la plancha (100 grs)                                              Patacón (80 grs)                                                                                            Fríjoles (250 cc)                                                                                            Ensalada de repollo y tomate (100 grs)                                                   Arroz (blanco, verduras, cabello de angel) (150 grs)                                                                             Arepa o Pan                                                                            </t>
  </si>
  <si>
    <t xml:space="preserve">Res Encebollada (100 grs)                                                                                    Papa a la francesa (80 gr)                                                                                    Sopa de las dos papas (250 cc)                                                                  Ensalada de Remolacha (100 grs)                                                                    Arroz (150 grs)                                                                                                         Arepa o Pan                                                                          </t>
  </si>
  <si>
    <t xml:space="preserve">Róbalo apanado (100 grs)                                                                               Papa Primavera (80 grs)                                                                                    Sopa de Espinacas (250 cc)                                                                            Arroz (blanco, verduras, cabello de angel) (150 grs)                                                                          Ensalada de remolacha y zanahoria (100 grs)                                         Arepa o Pan                                                                       </t>
  </si>
  <si>
    <t xml:space="preserve">Sobrebarriga a la criolla (100 grs)                                                                  Yuca Frita (80 grs)                                                                                              Sopa de pataconcitos (250 cc)                                                                     Arroz (blanco, verduras, cabello de angel) (150 grs)                                                                                 Ensalada de lechuga, zanahoria y pepino (100 grs)                                Arepa o Pan                                                                                   </t>
  </si>
  <si>
    <t xml:space="preserve">Chuletas de cerdo o Espaguetis con pollo (100 grs)                                    Torta de ahuyama (80 grs)                                                                              Sopa de Guineo (250 cc)                                                                                Arroz (blanco, verduras, cabello de angel) (150 grs)                                                                            Ensalada de repollo, zanahoria y piña (100 grs)                                     Arepa o Pan                                                                         </t>
  </si>
  <si>
    <t xml:space="preserve">Posta al vino o Estofado (100 grs)                                                                   Papa Rellena (80 grs)                                                                                       Sopa de las dos papas (250 cc)                                                                      Arroz (blanco, verduras, cabello de angel) (150 grs)                                                                              Ensalada lechuga, pepino y habichuela (100 grs)                                    Arepa o Pan                                                                          </t>
  </si>
  <si>
    <t xml:space="preserve">Filete de Pollo en salsa de fruta (100 grs)                                               Papas al Vapor (80 grs)                                                                                    Sopa de Blanquillo (250 cc)                                                                             Arroz (blanco, verduras, cabello de angel) (150 grs)                                                                          Ensalada de remolacha, habichuela, coliflor (100 grs)                             Arepa o Pan                                                                              </t>
  </si>
  <si>
    <t xml:space="preserve">Mondongo (250 cc)                                                                                            Papa a la francesa (80 grs)                                                                               Arroz (blanco, verduras, cabello de angel) (150 grs)                                                                                  Ensalada de tomate y cebolla (100 grs)                                                   Banano                                                                                                                    Arepa o Pan </t>
  </si>
  <si>
    <t xml:space="preserve">Chuleta a la BBQ o Gulasch (100 grs)                                                  Buñuelos de  yuca (80 grs)                                                                             Crema de Zanahoria (250 cc)                                                                           Arroz (150 grs)                                                                                                Ensalada de repollo y frutas (100 grs)                                                    Arepa o Pan                                                                              </t>
  </si>
  <si>
    <t xml:space="preserve">Cerdo al vino tinto (100 grs)                                                                         Tortas de banano (80 grs)                                                                               Sopa de tortilla (250 cc)                                                                                  Arroz (blanco, verduras, cabello de angel) (150 grs)                                                                                   Ensalada de lechuga, pepino, tomate y zanahoria  (100 grs)                                                                                                       Arepa  o Pan                                                                                      </t>
  </si>
  <si>
    <t xml:space="preserve">Pechuga a la florentina (pechuga rellena con espinacas, jamón y queso) o Tortas de Carne (res, cerdo molida ) (100 grs)                                                                                                             Papa a la Francesa (80 grs)                                                                           Crema de Esparragos (250 cc)                                                                      Arroz (blanco, verduras, cabello de angel) (150 grs)                                                                                      Ensalada de verduras y maicitos (100 grs)                                              Arepa o Pan                                                                        </t>
  </si>
  <si>
    <t xml:space="preserve">Carne de res, pollo, cerdo a la plancha, o milanesa o muchacho sudado, o posta  a la criolla (125 gramos)                                                              Arroz: blanco, verduras, cabello de angel (150 gramos )                         Papa, Tajada de maduro, Yuca  (90 gramos)                                     Ensalada (100 gramos)                                                                                    Arepa o Pan                                                                                                                                                               </t>
  </si>
  <si>
    <t xml:space="preserve">Carne de res, pollo, cerdo a la plancha, o milanesa o muchacho sudado, o posta  a la criolla (125 gramos)                                                               Sopa: Lentejas, pastas, tortilla, verduras, papa criolla, guineo, espinacas, zanahoria. (200 ml)                                                                               Arroz: blanco, verduras, cabello de angel (150 gramos )                         Papa, Tajada de maduro, Yuca  (90 gramos)                                     Ensalada 100 gramos                                                                                     Arepa o Pan </t>
  </si>
  <si>
    <r>
      <t xml:space="preserve">Lomo de cerdo, filete de pollo  en salsa de  champiñon o  estragón  con queso </t>
    </r>
    <r>
      <rPr>
        <b/>
        <sz val="12"/>
        <rFont val="Times New Roman"/>
        <family val="1"/>
      </rPr>
      <t>(</t>
    </r>
    <r>
      <rPr>
        <b/>
        <sz val="11"/>
        <rFont val="Calibri"/>
        <family val="2"/>
        <scheme val="minor"/>
      </rPr>
      <t>125 gr</t>
    </r>
    <r>
      <rPr>
        <b/>
        <sz val="12"/>
        <rFont val="Times New Roman"/>
        <family val="1"/>
      </rPr>
      <t>s)</t>
    </r>
    <r>
      <rPr>
        <b/>
        <sz val="12"/>
        <color theme="1"/>
        <rFont val="Times New Roman"/>
        <family val="1"/>
      </rPr>
      <t xml:space="preserve">
</t>
    </r>
    <r>
      <rPr>
        <b/>
        <sz val="11"/>
        <color theme="1"/>
        <rFont val="Calibri"/>
        <family val="2"/>
        <scheme val="minor"/>
      </rPr>
      <t xml:space="preserve">Arroz  moreno (60 grs)
Papa al horno (100 grs)
Juliana de verduras (80 grs)
Sopa de verduras (250 cc )      </t>
    </r>
    <r>
      <rPr>
        <b/>
        <sz val="12"/>
        <color theme="1"/>
        <rFont val="Times New Roman"/>
        <family val="1"/>
      </rPr>
      <t xml:space="preserve">                                                             
</t>
    </r>
  </si>
  <si>
    <t xml:space="preserve">Lasagña de  pollo o carne o mixta  (200 grs )
Ensalada mixta ( 80 grs)
Pan leche (40 grs)
Torta  (50 grs)
</t>
  </si>
  <si>
    <t xml:space="preserve">Goulash de solomo con verduras en salsa de miglas (habichuela, cebolla, zanahoria y apio. (140 gramos):
Julianas de solomo con zanahoria, habichuela, apio, pimentón.
Arroz Blanco (50 gramos)
Puré de papa (80 gramos)
Ensalada hawaiana (100 gramos): Repollo, piña, salsa blanca, uvas pasas.
Crema de ahuyama con zanahoria 250 c.c
</t>
  </si>
  <si>
    <t xml:space="preserve">Fricasé de pollo ( 140 gramos ): Pechuga de pollo con vegetales en julianas y salsa bechamel. 
Arroz verde (con espinaca)  (55 gramos)
Papa en salsa de pimientos (salsa blanca y pimentón) (90 grs)
Ensaladilla (120 gramos): Repollo zanahoria, mayonesa 
Crema de tomate  250 c.c
</t>
  </si>
  <si>
    <t xml:space="preserve">Posta en salsa negra (120 gramos)
Arroz con pimentón (50 gramos)
Puré de papa gratinado (80 gramos)
Ensalada de verdura agridulce (100 gramos)
Sopa de pastas 250 c.c                                                                                  Arepa o Pan
</t>
  </si>
  <si>
    <t xml:space="preserve">TÍPICO I:                                                                                                        Chicharrón  (120 gramos)
Carne molida (80 gramos)
Chorizo (62 gramos)
Tajada de maduro ( 1 unidad  aproximadamante de 60grs)
Arroz blanco (50 gramos)
Frijoles (220 gramos)
Ensalada de tomate y cebolla ( 80 gramos)                                             Arepa 
</t>
  </si>
  <si>
    <t xml:space="preserve">TIPICO II:                                                                                                          Frijoles cargamanto (100 grs)
Arroz blanco (80 grs)                                                                                       Plátano maduro (2 unidades)
Carne molida (60 grs), chorizo (70 grs), chicharron  (70 grs)
Ensalada (80 grs)
Arepa (40 grs)                                                          
Bocadillo o Panelita en empaque individual (40 gr)                                                                                      
</t>
  </si>
  <si>
    <t xml:space="preserve">CAZUELA DE FRÍJOLES:
Carne desmechada (50 gramos)
Chicharroncitos   (50 gramos)
Maduro picado  ( 30 gramos)
Maicitos  (15 gramos)
Frijoles  ( 100 gramos)
Porción de arroz  ( 40 gramos)
Ensalada  (80 gramos)                                                                                    Arepa 
</t>
  </si>
  <si>
    <t xml:space="preserve">Pierna de cerdo a la milanesa ( 120 gramos): Apanada y llevada al horno.
Papas en salsa blanca  (100 gramos)
Arroz con cabello de Ángel  (55  gramos)
Ensalada verde (120 gramos): Pepino, tomate, lechuga, vinagreta  
Sopa de verduras (250 c.c.)                                                                             Pan o Arepa 
</t>
  </si>
  <si>
    <t>Ajiaco: con pollo  (250 ml )                                                                           Arroz blanco   (150 gramos)                                                                              Aguacate (1/4 aguacate)                                                                                                Ensalada  (80 gramos)                                                                                    Banano y arepa</t>
  </si>
  <si>
    <t>Fiambre: Muchacho o pierna, chicharrón, huevo duro, tajada de maduro, arroz blanco, papa, arepa.  Todo en hoja de biao (De 450a 500 gramos)</t>
  </si>
  <si>
    <t xml:space="preserve">Tamal antioqueño (250 gramos)                                                                Arepa redonda
</t>
  </si>
  <si>
    <t xml:space="preserve">Tamal antioqueño (500 gramos)                                                                Arepa redonda
</t>
  </si>
  <si>
    <t xml:space="preserve">Tamal tolimense (250 gramos)  
Arepa redonda
</t>
  </si>
  <si>
    <t xml:space="preserve">Tamal tolimense (500 gramos)
Arepa redonda
</t>
  </si>
  <si>
    <t xml:space="preserve">Sopa de Verduras (200 cc)                                                                             Rollo de carne a la BBQ (110 grs)                                                                                       Papas al vapor (100 grs)                                                                                  Arroz thai (150 grs)                                                                                           Fruta de temporada (80 grs)                                                                           Pan (30 grs)                                                                                                            Postre (30 grs)                                                                                                                                                                              </t>
  </si>
  <si>
    <t xml:space="preserve">Sopa de Blanquillo (200 cc)                                                                          Carne de cerdo a la plancha (120 grs)                                                                               Arroz al curry (150 grs)                                                                                    Maduro calado (60 grs)                                                                                  Fruta de temporada (60 grs)                                                                                         Arepa o Pan  (30 grs)                                                                                                       Postre (30 grs)                                                                                                             </t>
  </si>
  <si>
    <t>Garbanzos Guisados (200 cc)                                                                                            Carne de res a la plancha (110 grs)                                                                               Arroz con cabello de ángel (150 grs)                                                                                  Papas al perejil (80 grs)                                                                                    Fruta de temporada (60 grs)                                                                                                                  Arepa o Pan (30 grs)                                                                                        Postre (30 grs)</t>
  </si>
  <si>
    <t xml:space="preserve">Pastas (Tornillos con salchicha) (120 grs)                                                         Lomo de cerdo a las finas hierbas (110 grs)                                                                             Arroz Moreno (150 grs)                                                                                    Puré de papas (80 grs)                                                                                                Fruta de temporada (60 grs)                                                                            Pan (30 grs)                                                                                                        Postre (30 grs)                                                                             </t>
  </si>
  <si>
    <t xml:space="preserve">Lentejas Guisadas (180 grs)                                                                         Goulash (carne en trozos con verduras guisadas (110 grs)                                                                               Arroz blanco (150 grs)                                                                                      Tajada de maduro (60 grs)                                                                                   Fruta de temporada  (60 grs)                                                                                                       Arepa (30 grs)                                                                                                  Postre (30 grs)                                                                                      </t>
  </si>
  <si>
    <t xml:space="preserve">Milanesa de cerdo (110 grs)                                                                          Arroz (Blanco, verduras, cabello de ángel, verde) (150 grs)                                                                                                  Papas al vapor (80 grs)                                                                                    Arepa (30 grs)                                                                                                     Torta de zanahoria (60 grs)                                                                            Fruta de temporada (60 grs)                                                                       Postre (30 grs)                                                               </t>
  </si>
  <si>
    <t xml:space="preserve">Sopa de las dos papas (200 cc)                                                                 Tilapia apanada (110 grs)                                                                              Arroz (blanco, moreno, con coco) (150 grs )                                                                                             Patacón de pintón (60 grs)                                                                            Fruta de temporada (60  grs)                                                                                    Arepa (30 grs)                                                                                                    Postre (30 grs)                                                                                                                                                               </t>
  </si>
  <si>
    <t xml:space="preserve">Milanesa de pollo (110 grs)                                                                         Papas a la francesa (80 grs)                                                                            Arroz (blanco, verduras, cabello de ángel, verde) (150 grs )                                                                                             Mazorca dulce (60 grs)                                                                                    Fruta de temporada (60 grs)                                                                                    Postre (30 grs) </t>
  </si>
  <si>
    <r>
      <t xml:space="preserve">Arroz mixto </t>
    </r>
    <r>
      <rPr>
        <b/>
        <sz val="11"/>
        <rFont val="Calibri"/>
        <family val="2"/>
        <scheme val="minor"/>
      </rPr>
      <t>(250 grs)</t>
    </r>
    <r>
      <rPr>
        <b/>
        <sz val="11"/>
        <color theme="1"/>
        <rFont val="Calibri"/>
        <family val="2"/>
        <scheme val="minor"/>
      </rPr>
      <t xml:space="preserve">
Papas Chips (40 grs)
Pan Croissant (40 grs)
Fruta de temporada  (60 grs)
Postre (30 grs)                                                                                                    Torta de queso (50 grs)                                                                  
</t>
    </r>
  </si>
  <si>
    <t xml:space="preserve">Sudado de cerdo (120 grs )
Papa y yuca ( 110 grs)
Tajada de maduro (60 grs)
Arroz  Blanco (150 grs)                                                                                                  Arepa (30 grs)                                                                                                   Postre (30 grs)                                                                                                              Fruta de temporada (60 grs)
</t>
  </si>
  <si>
    <t>SUBTOTAL GRUPO B:  ALMUERZOS Y CENAS</t>
  </si>
  <si>
    <t>TOTAL GRUPO B: ALMUERZOS  Y CENAS</t>
  </si>
  <si>
    <t>GRUPO C: Bebidas no alcohólicas, snacks, postres, entre otros.</t>
  </si>
  <si>
    <t>POSTRES (PORCIÓN 45 GRAMOS)</t>
  </si>
  <si>
    <t xml:space="preserve">Tiramisu  </t>
  </si>
  <si>
    <t>Cheessecake  chocolate, mora o fresa</t>
  </si>
  <si>
    <t>Napoleón</t>
  </si>
  <si>
    <t>Flan de Leche</t>
  </si>
  <si>
    <t>Tartaleta de caramelo y chocolate</t>
  </si>
  <si>
    <t xml:space="preserve">BEBIDAS </t>
  </si>
  <si>
    <t>Jugos Naturales en Agua 12 onzas</t>
  </si>
  <si>
    <t>Jugos Naturales en Leche 12 onzas</t>
  </si>
  <si>
    <t>Yogurt de frutas bolsa de 200 cc</t>
  </si>
  <si>
    <t>Café Opera (9 onzas)</t>
  </si>
  <si>
    <t>Café Opera ( 12 onzas)</t>
  </si>
  <si>
    <t>Café Moka Frío 9 onzas</t>
  </si>
  <si>
    <t>Café Moka Frío 12 onzas</t>
  </si>
  <si>
    <t>Milo 12 onzas</t>
  </si>
  <si>
    <t>Gaseosa 10 onzas</t>
  </si>
  <si>
    <t>Te Frío 12 onzas</t>
  </si>
  <si>
    <t>Botella de agua 600 cc</t>
  </si>
  <si>
    <t>Bolsa de agua 350 cc</t>
  </si>
  <si>
    <t>Jugo Tetra Pack  200 cc</t>
  </si>
  <si>
    <t>Jugo en botella plástica no retornable de 250 ml</t>
  </si>
  <si>
    <t>Jugo en bolsa 200 cc</t>
  </si>
  <si>
    <t>OTROS</t>
  </si>
  <si>
    <t>Paquete de papas chips (30 gramos)</t>
  </si>
  <si>
    <t>Porción de papas a la francesa (80 gramos)</t>
  </si>
  <si>
    <t>Porción de torta (45 gramos): vainilla, chocolate, manzana y nueces</t>
  </si>
  <si>
    <t>Galleta de mantequilla (10 gramos)</t>
  </si>
  <si>
    <t>Aros de cebolla apanada  ( 80 gramos)</t>
  </si>
  <si>
    <t>Brownie (40 gramos)</t>
  </si>
  <si>
    <t>Brownie con helado (80 gramos)</t>
  </si>
  <si>
    <t>Bocadillo o Panelita en empaque individual (20 gr)</t>
  </si>
  <si>
    <t>Estación de Café: café, agua y aromática. Incluye todos los elementos para la prestación del servicio más el personal. Valor por persona</t>
  </si>
  <si>
    <t>SUBTOTAL GRUPO C: BEBIDAS NO ALCOHÓLICAS, SNACKS, POSTRES, ENTRE OTROS</t>
  </si>
  <si>
    <t>TOTAL GRUPO C: BEBIDAS NO ALCOHÓLICAS, SNACKS, POSTRES, ENTRE OTROS</t>
  </si>
  <si>
    <t>TOTAL GRUPO ABC: REFRIGERIOS, DESAYUNOS, ALMUERZOS, CENAS, BEBIDAS NO ALCOHOLICAS, SNACKS, POSTRES, ENTRE OTROS</t>
  </si>
  <si>
    <t>Pastel hojaldrado de pollo con verduras (120 gramos)</t>
  </si>
  <si>
    <t>PARA 4 HORAS</t>
  </si>
  <si>
    <t>PARA 8 HORAS</t>
  </si>
  <si>
    <t>GRUPO D: ESTACIÓN DE CAFÉ</t>
  </si>
  <si>
    <t>SUB-TOTAL GRUPO D: ESTACIÓN DE CAFÉ</t>
  </si>
  <si>
    <t>TOTAL GRUPO D: ESTACIÓN DE CAFÉ</t>
  </si>
  <si>
    <t>Refrigerio navideño: Porción de natillas (150 gramos). Dos buñuelos de 50 gramos cada uno.Una hojuela de 25-30 gramos</t>
  </si>
  <si>
    <t xml:space="preserve">Plato de fruta surtido (70 gramos): Papaya, sandía, melón. Tabla de quesos (75 gramos): Gruyer, Holandés y Sabana. Omelet con champiñón gratinado con salsa Mornay (Bechamel, mostaza francesa y queso parmesano). Pan Francés
Jugo natural o gaseosa (9 onzas)
</t>
  </si>
  <si>
    <t xml:space="preserve">Jugo natural: Naranja, Piña o Papaya (9 onzas). Café en leche o chocolate en leche (8 onzas). Creps de pollo y champiñones  (220 gramos). Ensalada tropical ( 70 gramos): Lechuga, papaya, melón. Cesta de panadería surtida  (30 gramos): Pan de la casa, croissant, francés, pan integral.
</t>
  </si>
  <si>
    <t>DE 1 A 50 PERSONAS</t>
  </si>
  <si>
    <t>DE 51 A 100 PERSONAS</t>
  </si>
  <si>
    <t>DE 101 A 150 PERSONAS</t>
  </si>
  <si>
    <t>DE 151- 200 PERSONAS</t>
  </si>
  <si>
    <t>DE 201 EN PERSONAS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</si>
</sst>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quot;$&quot;\ #,##0_);\(&quot;$&quot;\ #,##0\)"/>
    <numFmt numFmtId="44" formatCode="_(&quot;$&quot;\ * #,##0.00_);_(&quot;$&quot;\ * \(#,##0.00\);_(&quot;$&quot;\ *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3"/>
      <color theme="1"/>
      <name val="Calibri"/>
      <family val="2"/>
      <scheme val="minor"/>
    </font>
    <font>
      <b/>
      <sz val="12"/>
      <color theme="1"/>
      <name val="Calibri"/>
      <family val="2"/>
      <scheme val="minor"/>
    </font>
    <font>
      <b/>
      <sz val="11"/>
      <color theme="1"/>
      <name val="Calibri"/>
      <family val="2"/>
    </font>
    <font>
      <b/>
      <sz val="11"/>
      <color rgb="FFFF0000"/>
      <name val="Calibri"/>
      <family val="2"/>
    </font>
    <font>
      <b/>
      <sz val="12"/>
      <name val="Times New Roman"/>
      <family val="1"/>
    </font>
    <font>
      <b/>
      <sz val="11"/>
      <name val="Calibri"/>
      <family val="2"/>
      <scheme val="minor"/>
    </font>
    <font>
      <b/>
      <sz val="12"/>
      <color theme="1"/>
      <name val="Times New Roman"/>
      <family val="1"/>
    </font>
  </fonts>
  <fills count="9">
    <fill>
      <patternFill patternType="none"/>
    </fill>
    <fill>
      <patternFill patternType="gray125"/>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CCFF66"/>
        <bgColor indexed="64"/>
      </patternFill>
    </fill>
    <fill>
      <patternFill patternType="solid">
        <fgColor theme="0" tint="-0.14999847407452621"/>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64">
    <xf numFmtId="0" fontId="0" fillId="0" borderId="0" xfId="0"/>
    <xf numFmtId="0" fontId="0" fillId="0" borderId="0" xfId="0"/>
    <xf numFmtId="0" fontId="2" fillId="0" borderId="0" xfId="0" applyFont="1" applyAlignment="1" applyProtection="1">
      <alignment horizontal="center" vertical="center"/>
    </xf>
    <xf numFmtId="0" fontId="2" fillId="0" borderId="0" xfId="0" applyFont="1" applyAlignment="1" applyProtection="1">
      <alignment horizontal="center"/>
    </xf>
    <xf numFmtId="0" fontId="4" fillId="4" borderId="4" xfId="0" applyFont="1" applyFill="1" applyBorder="1" applyAlignment="1" applyProtection="1">
      <alignment horizontal="center" vertical="center"/>
    </xf>
    <xf numFmtId="5" fontId="2" fillId="0" borderId="4" xfId="1" applyNumberFormat="1" applyFont="1" applyBorder="1" applyAlignment="1" applyProtection="1">
      <protection locked="0"/>
    </xf>
    <xf numFmtId="0" fontId="5" fillId="0" borderId="4" xfId="0" applyFont="1" applyBorder="1" applyAlignment="1" applyProtection="1">
      <alignment vertical="top" wrapText="1"/>
    </xf>
    <xf numFmtId="0" fontId="5" fillId="0" borderId="4" xfId="0" applyFont="1" applyBorder="1" applyAlignment="1" applyProtection="1">
      <alignment horizontal="justify" vertical="top" wrapText="1"/>
    </xf>
    <xf numFmtId="0" fontId="5" fillId="0" borderId="4" xfId="0" applyFont="1" applyBorder="1" applyAlignment="1" applyProtection="1">
      <alignment horizontal="left" vertical="top" wrapText="1"/>
    </xf>
    <xf numFmtId="0" fontId="5" fillId="0" borderId="4" xfId="0" applyFont="1" applyBorder="1" applyAlignment="1" applyProtection="1">
      <alignment horizontal="left" vertical="center" wrapText="1"/>
    </xf>
    <xf numFmtId="0" fontId="5" fillId="0" borderId="4" xfId="0" applyFont="1" applyBorder="1" applyAlignment="1" applyProtection="1">
      <alignment horizontal="left" wrapText="1"/>
    </xf>
    <xf numFmtId="0" fontId="2" fillId="0" borderId="4" xfId="0" applyFont="1" applyBorder="1" applyAlignment="1" applyProtection="1">
      <alignment vertical="top" wrapText="1"/>
    </xf>
    <xf numFmtId="0" fontId="4" fillId="2" borderId="4"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wrapText="1"/>
    </xf>
    <xf numFmtId="0" fontId="2" fillId="0" borderId="4" xfId="0" applyFont="1" applyBorder="1" applyAlignment="1" applyProtection="1">
      <alignment horizontal="center" vertical="center"/>
    </xf>
    <xf numFmtId="0" fontId="2" fillId="4" borderId="4" xfId="0" applyFont="1" applyFill="1" applyBorder="1" applyAlignment="1" applyProtection="1">
      <alignment horizontal="center" vertical="center"/>
    </xf>
    <xf numFmtId="5" fontId="4" fillId="4" borderId="4" xfId="1" applyNumberFormat="1"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xf>
    <xf numFmtId="5" fontId="4" fillId="5" borderId="4" xfId="1" applyNumberFormat="1" applyFont="1" applyFill="1" applyBorder="1" applyAlignment="1" applyProtection="1">
      <alignment horizontal="center" vertical="center" wrapText="1"/>
      <protection locked="0"/>
    </xf>
    <xf numFmtId="5" fontId="4" fillId="2" borderId="4" xfId="1" applyNumberFormat="1" applyFont="1" applyFill="1" applyBorder="1" applyAlignment="1" applyProtection="1">
      <alignment horizontal="center" vertical="center"/>
      <protection locked="0"/>
    </xf>
    <xf numFmtId="0" fontId="2" fillId="0" borderId="4" xfId="0" applyFont="1" applyBorder="1" applyAlignment="1" applyProtection="1">
      <alignment vertical="top"/>
    </xf>
    <xf numFmtId="0" fontId="2" fillId="3" borderId="4" xfId="0" applyFont="1" applyFill="1" applyBorder="1" applyAlignment="1" applyProtection="1">
      <alignment horizontal="center" vertical="center"/>
    </xf>
    <xf numFmtId="0" fontId="4" fillId="3" borderId="4" xfId="0" applyFont="1" applyFill="1" applyBorder="1" applyAlignment="1" applyProtection="1">
      <alignment vertical="top" wrapText="1"/>
    </xf>
    <xf numFmtId="5" fontId="4" fillId="3" borderId="4" xfId="1" applyNumberFormat="1" applyFont="1" applyFill="1" applyBorder="1" applyAlignment="1" applyProtection="1">
      <alignment horizontal="center" vertical="center" wrapText="1"/>
      <protection locked="0"/>
    </xf>
    <xf numFmtId="5" fontId="2" fillId="7" borderId="4" xfId="1" applyNumberFormat="1" applyFont="1" applyFill="1" applyBorder="1" applyAlignment="1" applyProtection="1">
      <alignment horizontal="center" vertical="center" wrapText="1"/>
      <protection locked="0"/>
    </xf>
    <xf numFmtId="5" fontId="2" fillId="0" borderId="4" xfId="1" applyNumberFormat="1" applyFont="1" applyBorder="1" applyAlignment="1" applyProtection="1">
      <alignment vertical="center"/>
      <protection locked="0"/>
    </xf>
    <xf numFmtId="0" fontId="2" fillId="7" borderId="4" xfId="0" applyFont="1" applyFill="1" applyBorder="1" applyAlignment="1" applyProtection="1">
      <alignment horizontal="center" vertical="center"/>
    </xf>
    <xf numFmtId="0" fontId="4" fillId="7" borderId="4" xfId="0" applyFont="1" applyFill="1" applyBorder="1" applyAlignment="1" applyProtection="1">
      <alignment vertical="center" wrapText="1"/>
    </xf>
    <xf numFmtId="5" fontId="4" fillId="7" borderId="4" xfId="1" applyNumberFormat="1" applyFont="1" applyFill="1" applyBorder="1" applyAlignment="1" applyProtection="1">
      <alignment horizontal="center" vertical="center"/>
      <protection locked="0"/>
    </xf>
    <xf numFmtId="5" fontId="4" fillId="7" borderId="4" xfId="1" applyNumberFormat="1" applyFont="1" applyFill="1" applyBorder="1" applyAlignment="1" applyProtection="1">
      <alignment horizontal="center" vertical="center" wrapText="1"/>
      <protection locked="0"/>
    </xf>
    <xf numFmtId="5" fontId="4" fillId="7" borderId="4" xfId="1" applyNumberFormat="1" applyFont="1" applyFill="1" applyBorder="1" applyAlignment="1" applyProtection="1">
      <protection locked="0"/>
    </xf>
    <xf numFmtId="0" fontId="2" fillId="6" borderId="4" xfId="0" applyFont="1" applyFill="1" applyBorder="1" applyAlignment="1" applyProtection="1">
      <alignment horizontal="center" vertical="center"/>
    </xf>
    <xf numFmtId="5" fontId="4" fillId="6" borderId="4" xfId="1" applyNumberFormat="1" applyFont="1" applyFill="1" applyBorder="1" applyAlignment="1" applyProtection="1">
      <alignment horizontal="center" vertical="center" wrapText="1"/>
      <protection locked="0"/>
    </xf>
    <xf numFmtId="5" fontId="2" fillId="6" borderId="4" xfId="1" applyNumberFormat="1" applyFont="1" applyFill="1" applyBorder="1" applyAlignment="1" applyProtection="1">
      <alignment wrapText="1"/>
      <protection locked="0"/>
    </xf>
    <xf numFmtId="0" fontId="4" fillId="5" borderId="4" xfId="0" applyFont="1" applyFill="1" applyBorder="1" applyAlignment="1" applyProtection="1">
      <alignment vertical="center" wrapText="1"/>
    </xf>
    <xf numFmtId="0" fontId="4" fillId="2" borderId="4" xfId="0" applyFont="1" applyFill="1" applyBorder="1" applyAlignment="1" applyProtection="1">
      <alignment horizontal="left" vertical="center" wrapText="1"/>
    </xf>
    <xf numFmtId="0" fontId="4" fillId="6" borderId="4" xfId="0" applyFont="1" applyFill="1" applyBorder="1" applyAlignment="1" applyProtection="1">
      <alignment vertical="center" wrapText="1"/>
    </xf>
    <xf numFmtId="0" fontId="2" fillId="0" borderId="4" xfId="0" applyFont="1" applyBorder="1" applyAlignment="1" applyProtection="1">
      <alignment vertical="center" wrapText="1"/>
    </xf>
    <xf numFmtId="0" fontId="4" fillId="4" borderId="4" xfId="0" applyFont="1" applyFill="1" applyBorder="1" applyAlignment="1" applyProtection="1">
      <alignment vertical="center" wrapText="1"/>
    </xf>
    <xf numFmtId="0" fontId="4" fillId="3" borderId="4"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xf>
    <xf numFmtId="5" fontId="2" fillId="7" borderId="4" xfId="1" applyNumberFormat="1"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xf>
    <xf numFmtId="0" fontId="4" fillId="3" borderId="4" xfId="0" applyFont="1" applyFill="1" applyBorder="1" applyAlignment="1" applyProtection="1">
      <alignment horizontal="center" vertical="top"/>
    </xf>
    <xf numFmtId="0" fontId="4" fillId="5" borderId="4" xfId="0" applyFont="1" applyFill="1" applyBorder="1" applyAlignment="1" applyProtection="1">
      <alignment horizontal="center" vertical="center"/>
    </xf>
    <xf numFmtId="0" fontId="3" fillId="0" borderId="0" xfId="0" applyFont="1" applyAlignment="1" applyProtection="1">
      <alignment horizontal="center" vertical="center"/>
    </xf>
    <xf numFmtId="0" fontId="4" fillId="2" borderId="1"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3" borderId="8"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9" xfId="0" applyFont="1" applyFill="1" applyBorder="1" applyAlignment="1" applyProtection="1">
      <alignment horizontal="center" vertical="center"/>
    </xf>
    <xf numFmtId="0" fontId="4" fillId="8" borderId="4" xfId="0" applyFont="1" applyFill="1" applyBorder="1" applyAlignment="1" applyProtection="1">
      <alignment horizontal="center" vertical="center"/>
    </xf>
    <xf numFmtId="0" fontId="4" fillId="4" borderId="4" xfId="0" applyFont="1" applyFill="1" applyBorder="1" applyAlignment="1" applyProtection="1">
      <alignment horizontal="center" vertical="center"/>
    </xf>
    <xf numFmtId="0" fontId="4" fillId="5" borderId="4" xfId="0" applyFont="1" applyFill="1" applyBorder="1" applyAlignment="1" applyProtection="1">
      <alignment horizontal="center" vertical="center" wrapText="1"/>
    </xf>
    <xf numFmtId="5" fontId="2" fillId="7" borderId="10" xfId="1" applyNumberFormat="1" applyFont="1" applyFill="1" applyBorder="1" applyAlignment="1" applyProtection="1">
      <alignment horizontal="center" vertical="center"/>
      <protection locked="0"/>
    </xf>
    <xf numFmtId="5" fontId="2" fillId="7" borderId="11" xfId="1" applyNumberFormat="1" applyFont="1" applyFill="1" applyBorder="1" applyAlignment="1" applyProtection="1">
      <alignment horizontal="center" vertical="center"/>
      <protection locked="0"/>
    </xf>
  </cellXfs>
  <cellStyles count="2">
    <cellStyle name="Moneda" xfId="1" builtinId="4"/>
    <cellStyle name="Normal" xfId="0" builtinId="0"/>
  </cellStyles>
  <dxfs count="0"/>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0"/>
  <sheetViews>
    <sheetView showGridLines="0" tabSelected="1" workbookViewId="0">
      <selection activeCell="C5" sqref="C5"/>
    </sheetView>
  </sheetViews>
  <sheetFormatPr baseColWidth="10" defaultRowHeight="15" x14ac:dyDescent="0.25"/>
  <cols>
    <col min="1" max="1" width="5.7109375" customWidth="1"/>
    <col min="2" max="2" width="47" customWidth="1"/>
    <col min="3" max="3" width="14" customWidth="1"/>
    <col min="4" max="12" width="14.85546875" customWidth="1"/>
  </cols>
  <sheetData>
    <row r="1" spans="1:12" ht="17.25" x14ac:dyDescent="0.25">
      <c r="A1" s="46" t="s">
        <v>0</v>
      </c>
      <c r="B1" s="46"/>
      <c r="C1" s="46"/>
      <c r="D1" s="46"/>
      <c r="E1" s="46"/>
      <c r="F1" s="46"/>
      <c r="G1" s="46"/>
      <c r="H1" s="46"/>
      <c r="I1" s="46"/>
      <c r="J1" s="46"/>
      <c r="K1" s="46"/>
      <c r="L1" s="46"/>
    </row>
    <row r="2" spans="1:12" ht="15.75" thickBot="1" x14ac:dyDescent="0.3">
      <c r="A2" s="2"/>
      <c r="B2" s="3"/>
      <c r="C2" s="3"/>
      <c r="D2" s="3"/>
      <c r="E2" s="3"/>
      <c r="F2" s="3"/>
      <c r="G2" s="3"/>
      <c r="H2" s="3"/>
      <c r="I2" s="3"/>
      <c r="J2" s="3"/>
      <c r="K2" s="3"/>
      <c r="L2" s="3"/>
    </row>
    <row r="3" spans="1:12" ht="16.5" thickBot="1" x14ac:dyDescent="0.3">
      <c r="A3" s="2"/>
      <c r="B3" s="3"/>
      <c r="C3" s="47" t="s">
        <v>1</v>
      </c>
      <c r="D3" s="48"/>
      <c r="E3" s="48"/>
      <c r="F3" s="48"/>
      <c r="G3" s="49"/>
      <c r="H3" s="50" t="s">
        <v>2</v>
      </c>
      <c r="I3" s="51"/>
      <c r="J3" s="51"/>
      <c r="K3" s="51"/>
      <c r="L3" s="52"/>
    </row>
    <row r="4" spans="1:12" ht="16.5" thickBot="1" x14ac:dyDescent="0.3">
      <c r="A4" s="1"/>
      <c r="B4" s="3"/>
      <c r="C4" s="53" t="s">
        <v>3</v>
      </c>
      <c r="D4" s="54"/>
      <c r="E4" s="54"/>
      <c r="F4" s="54"/>
      <c r="G4" s="55"/>
      <c r="H4" s="56" t="s">
        <v>3</v>
      </c>
      <c r="I4" s="57"/>
      <c r="J4" s="57"/>
      <c r="K4" s="57"/>
      <c r="L4" s="58"/>
    </row>
    <row r="5" spans="1:12" ht="30.75" thickBot="1" x14ac:dyDescent="0.3">
      <c r="A5" s="59"/>
      <c r="B5" s="59"/>
      <c r="C5" s="13" t="s">
        <v>6</v>
      </c>
      <c r="D5" s="13" t="s">
        <v>7</v>
      </c>
      <c r="E5" s="13" t="s">
        <v>8</v>
      </c>
      <c r="F5" s="13" t="s">
        <v>9</v>
      </c>
      <c r="G5" s="13" t="s">
        <v>10</v>
      </c>
      <c r="H5" s="14" t="s">
        <v>6</v>
      </c>
      <c r="I5" s="14" t="s">
        <v>7</v>
      </c>
      <c r="J5" s="14" t="s">
        <v>8</v>
      </c>
      <c r="K5" s="14" t="s">
        <v>9</v>
      </c>
      <c r="L5" s="14" t="s">
        <v>10</v>
      </c>
    </row>
    <row r="6" spans="1:12" s="1" customFormat="1" ht="16.5" thickBot="1" x14ac:dyDescent="0.3">
      <c r="A6" s="4" t="s">
        <v>4</v>
      </c>
      <c r="B6" s="60" t="s">
        <v>5</v>
      </c>
      <c r="C6" s="60"/>
      <c r="D6" s="60"/>
      <c r="E6" s="60"/>
      <c r="F6" s="60"/>
      <c r="G6" s="60"/>
      <c r="H6" s="60"/>
      <c r="I6" s="60"/>
      <c r="J6" s="60"/>
      <c r="K6" s="60"/>
      <c r="L6" s="60"/>
    </row>
    <row r="7" spans="1:12" ht="15.75" thickBot="1" x14ac:dyDescent="0.3">
      <c r="A7" s="15">
        <v>1</v>
      </c>
      <c r="B7" s="38" t="s">
        <v>11</v>
      </c>
      <c r="C7" s="5"/>
      <c r="D7" s="5"/>
      <c r="E7" s="5"/>
      <c r="F7" s="5"/>
      <c r="G7" s="5"/>
      <c r="H7" s="5"/>
      <c r="I7" s="5"/>
      <c r="J7" s="5"/>
      <c r="K7" s="5"/>
      <c r="L7" s="5"/>
    </row>
    <row r="8" spans="1:12" ht="15.75" thickBot="1" x14ac:dyDescent="0.3">
      <c r="A8" s="15">
        <v>2</v>
      </c>
      <c r="B8" s="38" t="s">
        <v>12</v>
      </c>
      <c r="C8" s="5"/>
      <c r="D8" s="5"/>
      <c r="E8" s="5"/>
      <c r="F8" s="5"/>
      <c r="G8" s="5"/>
      <c r="H8" s="5"/>
      <c r="I8" s="5"/>
      <c r="J8" s="5"/>
      <c r="K8" s="5"/>
      <c r="L8" s="5"/>
    </row>
    <row r="9" spans="1:12" ht="30.75" thickBot="1" x14ac:dyDescent="0.3">
      <c r="A9" s="15">
        <v>3</v>
      </c>
      <c r="B9" s="38" t="s">
        <v>178</v>
      </c>
      <c r="C9" s="5"/>
      <c r="D9" s="5"/>
      <c r="E9" s="5"/>
      <c r="F9" s="5"/>
      <c r="G9" s="5"/>
      <c r="H9" s="5"/>
      <c r="I9" s="5"/>
      <c r="J9" s="5"/>
      <c r="K9" s="5"/>
      <c r="L9" s="5"/>
    </row>
    <row r="10" spans="1:12" ht="30.75" thickBot="1" x14ac:dyDescent="0.3">
      <c r="A10" s="15">
        <v>4</v>
      </c>
      <c r="B10" s="38" t="s">
        <v>13</v>
      </c>
      <c r="C10" s="5"/>
      <c r="D10" s="5"/>
      <c r="E10" s="5"/>
      <c r="F10" s="5"/>
      <c r="G10" s="5"/>
      <c r="H10" s="5"/>
      <c r="I10" s="5"/>
      <c r="J10" s="5"/>
      <c r="K10" s="5"/>
      <c r="L10" s="5"/>
    </row>
    <row r="11" spans="1:12" ht="15.75" thickBot="1" x14ac:dyDescent="0.3">
      <c r="A11" s="15">
        <v>5</v>
      </c>
      <c r="B11" s="38" t="s">
        <v>14</v>
      </c>
      <c r="C11" s="5"/>
      <c r="D11" s="5"/>
      <c r="E11" s="5"/>
      <c r="F11" s="5"/>
      <c r="G11" s="5"/>
      <c r="H11" s="5"/>
      <c r="I11" s="5"/>
      <c r="J11" s="5"/>
      <c r="K11" s="5"/>
      <c r="L11" s="5"/>
    </row>
    <row r="12" spans="1:12" ht="15.75" thickBot="1" x14ac:dyDescent="0.3">
      <c r="A12" s="15">
        <v>6</v>
      </c>
      <c r="B12" s="38" t="s">
        <v>15</v>
      </c>
      <c r="C12" s="5"/>
      <c r="D12" s="5"/>
      <c r="E12" s="5"/>
      <c r="F12" s="5"/>
      <c r="G12" s="5"/>
      <c r="H12" s="5"/>
      <c r="I12" s="5"/>
      <c r="J12" s="5"/>
      <c r="K12" s="5"/>
      <c r="L12" s="5"/>
    </row>
    <row r="13" spans="1:12" ht="15.75" thickBot="1" x14ac:dyDescent="0.3">
      <c r="A13" s="15">
        <v>7</v>
      </c>
      <c r="B13" s="38" t="s">
        <v>16</v>
      </c>
      <c r="C13" s="5"/>
      <c r="D13" s="5"/>
      <c r="E13" s="5"/>
      <c r="F13" s="5"/>
      <c r="G13" s="5"/>
      <c r="H13" s="5"/>
      <c r="I13" s="5"/>
      <c r="J13" s="5"/>
      <c r="K13" s="5"/>
      <c r="L13" s="5"/>
    </row>
    <row r="14" spans="1:12" ht="15.75" thickBot="1" x14ac:dyDescent="0.3">
      <c r="A14" s="15">
        <v>8</v>
      </c>
      <c r="B14" s="38" t="s">
        <v>17</v>
      </c>
      <c r="C14" s="5"/>
      <c r="D14" s="5"/>
      <c r="E14" s="5"/>
      <c r="F14" s="5"/>
      <c r="G14" s="5"/>
      <c r="H14" s="5"/>
      <c r="I14" s="5"/>
      <c r="J14" s="5"/>
      <c r="K14" s="5"/>
      <c r="L14" s="5"/>
    </row>
    <row r="15" spans="1:12" ht="15.75" thickBot="1" x14ac:dyDescent="0.3">
      <c r="A15" s="15">
        <v>9</v>
      </c>
      <c r="B15" s="38" t="s">
        <v>18</v>
      </c>
      <c r="C15" s="5"/>
      <c r="D15" s="5"/>
      <c r="E15" s="5"/>
      <c r="F15" s="5"/>
      <c r="G15" s="5"/>
      <c r="H15" s="5"/>
      <c r="I15" s="5"/>
      <c r="J15" s="5"/>
      <c r="K15" s="5"/>
      <c r="L15" s="5"/>
    </row>
    <row r="16" spans="1:12" ht="15.75" thickBot="1" x14ac:dyDescent="0.3">
      <c r="A16" s="15">
        <v>10</v>
      </c>
      <c r="B16" s="38" t="s">
        <v>19</v>
      </c>
      <c r="C16" s="5"/>
      <c r="D16" s="5"/>
      <c r="E16" s="5"/>
      <c r="F16" s="5"/>
      <c r="G16" s="5"/>
      <c r="H16" s="5"/>
      <c r="I16" s="5"/>
      <c r="J16" s="5"/>
      <c r="K16" s="5"/>
      <c r="L16" s="5"/>
    </row>
    <row r="17" spans="1:12" ht="15.75" thickBot="1" x14ac:dyDescent="0.3">
      <c r="A17" s="15">
        <v>11</v>
      </c>
      <c r="B17" s="38" t="s">
        <v>20</v>
      </c>
      <c r="C17" s="5"/>
      <c r="D17" s="5"/>
      <c r="E17" s="5"/>
      <c r="F17" s="5"/>
      <c r="G17" s="5"/>
      <c r="H17" s="5"/>
      <c r="I17" s="5"/>
      <c r="J17" s="5"/>
      <c r="K17" s="5"/>
      <c r="L17" s="5"/>
    </row>
    <row r="18" spans="1:12" ht="15.75" thickBot="1" x14ac:dyDescent="0.3">
      <c r="A18" s="15">
        <v>12</v>
      </c>
      <c r="B18" s="38" t="s">
        <v>21</v>
      </c>
      <c r="C18" s="5"/>
      <c r="D18" s="5"/>
      <c r="E18" s="5"/>
      <c r="F18" s="5"/>
      <c r="G18" s="5"/>
      <c r="H18" s="5"/>
      <c r="I18" s="5"/>
      <c r="J18" s="5"/>
      <c r="K18" s="5"/>
      <c r="L18" s="5"/>
    </row>
    <row r="19" spans="1:12" ht="15.75" thickBot="1" x14ac:dyDescent="0.3">
      <c r="A19" s="15">
        <v>13</v>
      </c>
      <c r="B19" s="38" t="s">
        <v>22</v>
      </c>
      <c r="C19" s="5"/>
      <c r="D19" s="5"/>
      <c r="E19" s="5"/>
      <c r="F19" s="5"/>
      <c r="G19" s="5"/>
      <c r="H19" s="5"/>
      <c r="I19" s="5"/>
      <c r="J19" s="5"/>
      <c r="K19" s="5"/>
      <c r="L19" s="5"/>
    </row>
    <row r="20" spans="1:12" ht="15.75" thickBot="1" x14ac:dyDescent="0.3">
      <c r="A20" s="15">
        <v>14</v>
      </c>
      <c r="B20" s="38" t="s">
        <v>23</v>
      </c>
      <c r="C20" s="5"/>
      <c r="D20" s="5"/>
      <c r="E20" s="5"/>
      <c r="F20" s="5"/>
      <c r="G20" s="5"/>
      <c r="H20" s="5"/>
      <c r="I20" s="5"/>
      <c r="J20" s="5"/>
      <c r="K20" s="5"/>
      <c r="L20" s="5"/>
    </row>
    <row r="21" spans="1:12" ht="30.75" thickBot="1" x14ac:dyDescent="0.3">
      <c r="A21" s="15">
        <v>15</v>
      </c>
      <c r="B21" s="38" t="s">
        <v>24</v>
      </c>
      <c r="C21" s="5"/>
      <c r="D21" s="5"/>
      <c r="E21" s="5"/>
      <c r="F21" s="5"/>
      <c r="G21" s="5"/>
      <c r="H21" s="5"/>
      <c r="I21" s="5"/>
      <c r="J21" s="5"/>
      <c r="K21" s="5"/>
      <c r="L21" s="5"/>
    </row>
    <row r="22" spans="1:12" ht="15.75" thickBot="1" x14ac:dyDescent="0.3">
      <c r="A22" s="15">
        <v>16</v>
      </c>
      <c r="B22" s="38" t="s">
        <v>25</v>
      </c>
      <c r="C22" s="5"/>
      <c r="D22" s="5"/>
      <c r="E22" s="5"/>
      <c r="F22" s="5"/>
      <c r="G22" s="5"/>
      <c r="H22" s="5"/>
      <c r="I22" s="5"/>
      <c r="J22" s="5"/>
      <c r="K22" s="5"/>
      <c r="L22" s="5"/>
    </row>
    <row r="23" spans="1:12" ht="30.75" thickBot="1" x14ac:dyDescent="0.3">
      <c r="A23" s="15">
        <v>17</v>
      </c>
      <c r="B23" s="38" t="s">
        <v>26</v>
      </c>
      <c r="C23" s="5"/>
      <c r="D23" s="5"/>
      <c r="E23" s="5"/>
      <c r="F23" s="5"/>
      <c r="G23" s="5"/>
      <c r="H23" s="5"/>
      <c r="I23" s="5"/>
      <c r="J23" s="5"/>
      <c r="K23" s="5"/>
      <c r="L23" s="5"/>
    </row>
    <row r="24" spans="1:12" ht="45.75" thickBot="1" x14ac:dyDescent="0.3">
      <c r="A24" s="15">
        <v>18</v>
      </c>
      <c r="B24" s="38" t="s">
        <v>27</v>
      </c>
      <c r="C24" s="5"/>
      <c r="D24" s="5"/>
      <c r="E24" s="5"/>
      <c r="F24" s="5"/>
      <c r="G24" s="5"/>
      <c r="H24" s="5"/>
      <c r="I24" s="5"/>
      <c r="J24" s="5"/>
      <c r="K24" s="5"/>
      <c r="L24" s="5"/>
    </row>
    <row r="25" spans="1:12" ht="45.75" thickBot="1" x14ac:dyDescent="0.3">
      <c r="A25" s="15">
        <v>19</v>
      </c>
      <c r="B25" s="38" t="s">
        <v>28</v>
      </c>
      <c r="C25" s="5"/>
      <c r="D25" s="5"/>
      <c r="E25" s="5"/>
      <c r="F25" s="5"/>
      <c r="G25" s="5"/>
      <c r="H25" s="5"/>
      <c r="I25" s="5"/>
      <c r="J25" s="5"/>
      <c r="K25" s="5"/>
      <c r="L25" s="5"/>
    </row>
    <row r="26" spans="1:12" ht="30.75" thickBot="1" x14ac:dyDescent="0.3">
      <c r="A26" s="15">
        <v>20</v>
      </c>
      <c r="B26" s="38" t="s">
        <v>29</v>
      </c>
      <c r="C26" s="5"/>
      <c r="D26" s="5"/>
      <c r="E26" s="5"/>
      <c r="F26" s="5"/>
      <c r="G26" s="5"/>
      <c r="H26" s="5"/>
      <c r="I26" s="5"/>
      <c r="J26" s="5"/>
      <c r="K26" s="5"/>
      <c r="L26" s="5"/>
    </row>
    <row r="27" spans="1:12" ht="30.75" thickBot="1" x14ac:dyDescent="0.3">
      <c r="A27" s="15">
        <v>21</v>
      </c>
      <c r="B27" s="38" t="s">
        <v>30</v>
      </c>
      <c r="C27" s="5"/>
      <c r="D27" s="5"/>
      <c r="E27" s="5"/>
      <c r="F27" s="5"/>
      <c r="G27" s="5"/>
      <c r="H27" s="5"/>
      <c r="I27" s="5"/>
      <c r="J27" s="5"/>
      <c r="K27" s="5"/>
      <c r="L27" s="5"/>
    </row>
    <row r="28" spans="1:12" ht="15.75" thickBot="1" x14ac:dyDescent="0.3">
      <c r="A28" s="15">
        <v>22</v>
      </c>
      <c r="B28" s="38" t="s">
        <v>31</v>
      </c>
      <c r="C28" s="5"/>
      <c r="D28" s="5"/>
      <c r="E28" s="5"/>
      <c r="F28" s="5"/>
      <c r="G28" s="5"/>
      <c r="H28" s="5"/>
      <c r="I28" s="5"/>
      <c r="J28" s="5"/>
      <c r="K28" s="5"/>
      <c r="L28" s="5"/>
    </row>
    <row r="29" spans="1:12" ht="45.75" thickBot="1" x14ac:dyDescent="0.3">
      <c r="A29" s="15">
        <v>23</v>
      </c>
      <c r="B29" s="38" t="s">
        <v>32</v>
      </c>
      <c r="C29" s="5"/>
      <c r="D29" s="5"/>
      <c r="E29" s="5"/>
      <c r="F29" s="5"/>
      <c r="G29" s="5"/>
      <c r="H29" s="5"/>
      <c r="I29" s="5"/>
      <c r="J29" s="5"/>
      <c r="K29" s="5"/>
      <c r="L29" s="5"/>
    </row>
    <row r="30" spans="1:12" ht="30.75" thickBot="1" x14ac:dyDescent="0.3">
      <c r="A30" s="15">
        <v>24</v>
      </c>
      <c r="B30" s="38" t="s">
        <v>33</v>
      </c>
      <c r="C30" s="5"/>
      <c r="D30" s="5"/>
      <c r="E30" s="5"/>
      <c r="F30" s="5"/>
      <c r="G30" s="5"/>
      <c r="H30" s="5"/>
      <c r="I30" s="5"/>
      <c r="J30" s="5"/>
      <c r="K30" s="5"/>
      <c r="L30" s="5"/>
    </row>
    <row r="31" spans="1:12" ht="30.75" thickBot="1" x14ac:dyDescent="0.3">
      <c r="A31" s="15">
        <v>25</v>
      </c>
      <c r="B31" s="38" t="s">
        <v>34</v>
      </c>
      <c r="C31" s="5"/>
      <c r="D31" s="5"/>
      <c r="E31" s="5"/>
      <c r="F31" s="5"/>
      <c r="G31" s="5"/>
      <c r="H31" s="5"/>
      <c r="I31" s="5"/>
      <c r="J31" s="5"/>
      <c r="K31" s="5"/>
      <c r="L31" s="5"/>
    </row>
    <row r="32" spans="1:12" ht="15.75" thickBot="1" x14ac:dyDescent="0.3">
      <c r="A32" s="15">
        <v>26</v>
      </c>
      <c r="B32" s="38" t="s">
        <v>35</v>
      </c>
      <c r="C32" s="5"/>
      <c r="D32" s="5"/>
      <c r="E32" s="5"/>
      <c r="F32" s="5"/>
      <c r="G32" s="5"/>
      <c r="H32" s="5"/>
      <c r="I32" s="5"/>
      <c r="J32" s="5"/>
      <c r="K32" s="5"/>
      <c r="L32" s="5"/>
    </row>
    <row r="33" spans="1:12" ht="15.75" thickBot="1" x14ac:dyDescent="0.3">
      <c r="A33" s="15">
        <v>27</v>
      </c>
      <c r="B33" s="38" t="s">
        <v>36</v>
      </c>
      <c r="C33" s="5"/>
      <c r="D33" s="5"/>
      <c r="E33" s="5"/>
      <c r="F33" s="5"/>
      <c r="G33" s="5"/>
      <c r="H33" s="5"/>
      <c r="I33" s="5"/>
      <c r="J33" s="5"/>
      <c r="K33" s="5"/>
      <c r="L33" s="5"/>
    </row>
    <row r="34" spans="1:12" ht="15.75" thickBot="1" x14ac:dyDescent="0.3">
      <c r="A34" s="15">
        <v>28</v>
      </c>
      <c r="B34" s="38" t="s">
        <v>37</v>
      </c>
      <c r="C34" s="5"/>
      <c r="D34" s="5"/>
      <c r="E34" s="5"/>
      <c r="F34" s="5"/>
      <c r="G34" s="5"/>
      <c r="H34" s="5"/>
      <c r="I34" s="5"/>
      <c r="J34" s="5"/>
      <c r="K34" s="5"/>
      <c r="L34" s="5"/>
    </row>
    <row r="35" spans="1:12" ht="30.75" thickBot="1" x14ac:dyDescent="0.3">
      <c r="A35" s="15">
        <v>29</v>
      </c>
      <c r="B35" s="38" t="s">
        <v>38</v>
      </c>
      <c r="C35" s="5"/>
      <c r="D35" s="5"/>
      <c r="E35" s="5"/>
      <c r="F35" s="5"/>
      <c r="G35" s="5"/>
      <c r="H35" s="5"/>
      <c r="I35" s="5"/>
      <c r="J35" s="5"/>
      <c r="K35" s="5"/>
      <c r="L35" s="5"/>
    </row>
    <row r="36" spans="1:12" ht="45.75" thickBot="1" x14ac:dyDescent="0.3">
      <c r="A36" s="15">
        <v>30</v>
      </c>
      <c r="B36" s="38" t="s">
        <v>39</v>
      </c>
      <c r="C36" s="5"/>
      <c r="D36" s="5"/>
      <c r="E36" s="5"/>
      <c r="F36" s="5"/>
      <c r="G36" s="5"/>
      <c r="H36" s="5"/>
      <c r="I36" s="5"/>
      <c r="J36" s="5"/>
      <c r="K36" s="5"/>
      <c r="L36" s="5"/>
    </row>
    <row r="37" spans="1:12" ht="30.75" thickBot="1" x14ac:dyDescent="0.3">
      <c r="A37" s="15">
        <v>31</v>
      </c>
      <c r="B37" s="38" t="s">
        <v>40</v>
      </c>
      <c r="C37" s="5"/>
      <c r="D37" s="5"/>
      <c r="E37" s="5"/>
      <c r="F37" s="5"/>
      <c r="G37" s="5"/>
      <c r="H37" s="5"/>
      <c r="I37" s="5"/>
      <c r="J37" s="5"/>
      <c r="K37" s="5"/>
      <c r="L37" s="5"/>
    </row>
    <row r="38" spans="1:12" ht="30.75" thickBot="1" x14ac:dyDescent="0.3">
      <c r="A38" s="15">
        <v>32</v>
      </c>
      <c r="B38" s="38" t="s">
        <v>41</v>
      </c>
      <c r="C38" s="5"/>
      <c r="D38" s="5"/>
      <c r="E38" s="5"/>
      <c r="F38" s="5"/>
      <c r="G38" s="5"/>
      <c r="H38" s="5"/>
      <c r="I38" s="5"/>
      <c r="J38" s="5"/>
      <c r="K38" s="5"/>
      <c r="L38" s="5"/>
    </row>
    <row r="39" spans="1:12" ht="45.75" thickBot="1" x14ac:dyDescent="0.3">
      <c r="A39" s="15">
        <v>33</v>
      </c>
      <c r="B39" s="38" t="s">
        <v>42</v>
      </c>
      <c r="C39" s="5"/>
      <c r="D39" s="5"/>
      <c r="E39" s="5"/>
      <c r="F39" s="5"/>
      <c r="G39" s="5"/>
      <c r="H39" s="5"/>
      <c r="I39" s="5"/>
      <c r="J39" s="5"/>
      <c r="K39" s="5"/>
      <c r="L39" s="5"/>
    </row>
    <row r="40" spans="1:12" ht="30.75" thickBot="1" x14ac:dyDescent="0.3">
      <c r="A40" s="15">
        <v>34</v>
      </c>
      <c r="B40" s="38" t="s">
        <v>43</v>
      </c>
      <c r="C40" s="5"/>
      <c r="D40" s="5"/>
      <c r="E40" s="5"/>
      <c r="F40" s="5"/>
      <c r="G40" s="5"/>
      <c r="H40" s="5"/>
      <c r="I40" s="5"/>
      <c r="J40" s="5"/>
      <c r="K40" s="5"/>
      <c r="L40" s="5"/>
    </row>
    <row r="41" spans="1:12" ht="15.75" thickBot="1" x14ac:dyDescent="0.3">
      <c r="A41" s="15">
        <v>35</v>
      </c>
      <c r="B41" s="38" t="s">
        <v>44</v>
      </c>
      <c r="C41" s="5"/>
      <c r="D41" s="5"/>
      <c r="E41" s="5"/>
      <c r="F41" s="5"/>
      <c r="G41" s="5"/>
      <c r="H41" s="5"/>
      <c r="I41" s="5"/>
      <c r="J41" s="5"/>
      <c r="K41" s="5"/>
      <c r="L41" s="5"/>
    </row>
    <row r="42" spans="1:12" ht="15.75" thickBot="1" x14ac:dyDescent="0.3">
      <c r="A42" s="15">
        <v>36</v>
      </c>
      <c r="B42" s="38" t="s">
        <v>45</v>
      </c>
      <c r="C42" s="5"/>
      <c r="D42" s="5"/>
      <c r="E42" s="5"/>
      <c r="F42" s="5"/>
      <c r="G42" s="5"/>
      <c r="H42" s="5"/>
      <c r="I42" s="5"/>
      <c r="J42" s="5"/>
      <c r="K42" s="5"/>
      <c r="L42" s="5"/>
    </row>
    <row r="43" spans="1:12" ht="15.75" thickBot="1" x14ac:dyDescent="0.3">
      <c r="A43" s="15">
        <v>37</v>
      </c>
      <c r="B43" s="38" t="s">
        <v>46</v>
      </c>
      <c r="C43" s="5"/>
      <c r="D43" s="5"/>
      <c r="E43" s="5"/>
      <c r="F43" s="5"/>
      <c r="G43" s="5"/>
      <c r="H43" s="5"/>
      <c r="I43" s="5"/>
      <c r="J43" s="5"/>
      <c r="K43" s="5"/>
      <c r="L43" s="5"/>
    </row>
    <row r="44" spans="1:12" ht="15.75" thickBot="1" x14ac:dyDescent="0.3">
      <c r="A44" s="15">
        <v>38</v>
      </c>
      <c r="B44" s="38" t="s">
        <v>47</v>
      </c>
      <c r="C44" s="5"/>
      <c r="D44" s="5"/>
      <c r="E44" s="5"/>
      <c r="F44" s="5"/>
      <c r="G44" s="5"/>
      <c r="H44" s="5"/>
      <c r="I44" s="5"/>
      <c r="J44" s="5"/>
      <c r="K44" s="5"/>
      <c r="L44" s="5"/>
    </row>
    <row r="45" spans="1:12" ht="15.75" thickBot="1" x14ac:dyDescent="0.3">
      <c r="A45" s="15">
        <v>39</v>
      </c>
      <c r="B45" s="38" t="s">
        <v>48</v>
      </c>
      <c r="C45" s="5"/>
      <c r="D45" s="5"/>
      <c r="E45" s="5"/>
      <c r="F45" s="5"/>
      <c r="G45" s="5"/>
      <c r="H45" s="5"/>
      <c r="I45" s="5"/>
      <c r="J45" s="5"/>
      <c r="K45" s="5"/>
      <c r="L45" s="5"/>
    </row>
    <row r="46" spans="1:12" ht="15.75" thickBot="1" x14ac:dyDescent="0.3">
      <c r="A46" s="15">
        <v>40</v>
      </c>
      <c r="B46" s="38" t="s">
        <v>49</v>
      </c>
      <c r="C46" s="5"/>
      <c r="D46" s="5"/>
      <c r="E46" s="5"/>
      <c r="F46" s="5"/>
      <c r="G46" s="5"/>
      <c r="H46" s="5"/>
      <c r="I46" s="5"/>
      <c r="J46" s="5"/>
      <c r="K46" s="5"/>
      <c r="L46" s="5"/>
    </row>
    <row r="47" spans="1:12" ht="15.75" thickBot="1" x14ac:dyDescent="0.3">
      <c r="A47" s="15">
        <v>41</v>
      </c>
      <c r="B47" s="38" t="s">
        <v>50</v>
      </c>
      <c r="C47" s="5"/>
      <c r="D47" s="5"/>
      <c r="E47" s="5"/>
      <c r="F47" s="5"/>
      <c r="G47" s="5"/>
      <c r="H47" s="5"/>
      <c r="I47" s="5"/>
      <c r="J47" s="5"/>
      <c r="K47" s="5"/>
      <c r="L47" s="5"/>
    </row>
    <row r="48" spans="1:12" ht="15.75" thickBot="1" x14ac:dyDescent="0.3">
      <c r="A48" s="15">
        <v>42</v>
      </c>
      <c r="B48" s="38" t="s">
        <v>51</v>
      </c>
      <c r="C48" s="5"/>
      <c r="D48" s="5"/>
      <c r="E48" s="5"/>
      <c r="F48" s="5"/>
      <c r="G48" s="5"/>
      <c r="H48" s="5"/>
      <c r="I48" s="5"/>
      <c r="J48" s="5"/>
      <c r="K48" s="5"/>
      <c r="L48" s="5"/>
    </row>
    <row r="49" spans="1:12" ht="15.75" thickBot="1" x14ac:dyDescent="0.3">
      <c r="A49" s="15">
        <v>43</v>
      </c>
      <c r="B49" s="38" t="s">
        <v>52</v>
      </c>
      <c r="C49" s="5"/>
      <c r="D49" s="5"/>
      <c r="E49" s="5"/>
      <c r="F49" s="5"/>
      <c r="G49" s="5"/>
      <c r="H49" s="5"/>
      <c r="I49" s="5"/>
      <c r="J49" s="5"/>
      <c r="K49" s="5"/>
      <c r="L49" s="5"/>
    </row>
    <row r="50" spans="1:12" ht="15.75" thickBot="1" x14ac:dyDescent="0.3">
      <c r="A50" s="15">
        <v>44</v>
      </c>
      <c r="B50" s="38" t="s">
        <v>53</v>
      </c>
      <c r="C50" s="5"/>
      <c r="D50" s="5"/>
      <c r="E50" s="5"/>
      <c r="F50" s="5"/>
      <c r="G50" s="5"/>
      <c r="H50" s="5"/>
      <c r="I50" s="5"/>
      <c r="J50" s="5"/>
      <c r="K50" s="5"/>
      <c r="L50" s="5"/>
    </row>
    <row r="51" spans="1:12" ht="15.75" thickBot="1" x14ac:dyDescent="0.3">
      <c r="A51" s="15">
        <v>45</v>
      </c>
      <c r="B51" s="38" t="s">
        <v>54</v>
      </c>
      <c r="C51" s="5"/>
      <c r="D51" s="5"/>
      <c r="E51" s="5"/>
      <c r="F51" s="5"/>
      <c r="G51" s="5"/>
      <c r="H51" s="5"/>
      <c r="I51" s="5"/>
      <c r="J51" s="5"/>
      <c r="K51" s="5"/>
      <c r="L51" s="5"/>
    </row>
    <row r="52" spans="1:12" ht="15.75" thickBot="1" x14ac:dyDescent="0.3">
      <c r="A52" s="15">
        <v>46</v>
      </c>
      <c r="B52" s="38" t="s">
        <v>55</v>
      </c>
      <c r="C52" s="5"/>
      <c r="D52" s="5"/>
      <c r="E52" s="5"/>
      <c r="F52" s="5"/>
      <c r="G52" s="5"/>
      <c r="H52" s="5"/>
      <c r="I52" s="5"/>
      <c r="J52" s="5"/>
      <c r="K52" s="5"/>
      <c r="L52" s="5"/>
    </row>
    <row r="53" spans="1:12" ht="15.75" thickBot="1" x14ac:dyDescent="0.3">
      <c r="A53" s="15">
        <v>47</v>
      </c>
      <c r="B53" s="38" t="s">
        <v>56</v>
      </c>
      <c r="C53" s="5"/>
      <c r="D53" s="5"/>
      <c r="E53" s="5"/>
      <c r="F53" s="5"/>
      <c r="G53" s="5"/>
      <c r="H53" s="5"/>
      <c r="I53" s="5"/>
      <c r="J53" s="5"/>
      <c r="K53" s="5"/>
      <c r="L53" s="5"/>
    </row>
    <row r="54" spans="1:12" ht="45.75" thickBot="1" x14ac:dyDescent="0.3">
      <c r="A54" s="15">
        <v>48</v>
      </c>
      <c r="B54" s="38" t="s">
        <v>57</v>
      </c>
      <c r="C54" s="5"/>
      <c r="D54" s="5"/>
      <c r="E54" s="5"/>
      <c r="F54" s="5"/>
      <c r="G54" s="5"/>
      <c r="H54" s="5"/>
      <c r="I54" s="5"/>
      <c r="J54" s="5"/>
      <c r="K54" s="5"/>
      <c r="L54" s="5"/>
    </row>
    <row r="55" spans="1:12" ht="45.75" thickBot="1" x14ac:dyDescent="0.3">
      <c r="A55" s="15">
        <v>49</v>
      </c>
      <c r="B55" s="38" t="s">
        <v>184</v>
      </c>
      <c r="C55" s="5"/>
      <c r="D55" s="5"/>
      <c r="E55" s="5"/>
      <c r="F55" s="5"/>
      <c r="G55" s="5"/>
      <c r="H55" s="5"/>
      <c r="I55" s="5"/>
      <c r="J55" s="5"/>
      <c r="K55" s="5"/>
      <c r="L55" s="5"/>
    </row>
    <row r="56" spans="1:12" ht="15.75" thickBot="1" x14ac:dyDescent="0.3">
      <c r="A56" s="15">
        <v>50</v>
      </c>
      <c r="B56" s="38" t="s">
        <v>58</v>
      </c>
      <c r="C56" s="5"/>
      <c r="D56" s="5"/>
      <c r="E56" s="5"/>
      <c r="F56" s="5"/>
      <c r="G56" s="5"/>
      <c r="H56" s="5"/>
      <c r="I56" s="5"/>
      <c r="J56" s="5"/>
      <c r="K56" s="5"/>
      <c r="L56" s="5"/>
    </row>
    <row r="57" spans="1:12" ht="15.75" thickBot="1" x14ac:dyDescent="0.3">
      <c r="A57" s="15">
        <v>51</v>
      </c>
      <c r="B57" s="38" t="s">
        <v>59</v>
      </c>
      <c r="C57" s="5"/>
      <c r="D57" s="5"/>
      <c r="E57" s="5"/>
      <c r="F57" s="5"/>
      <c r="G57" s="5"/>
      <c r="H57" s="5"/>
      <c r="I57" s="5"/>
      <c r="J57" s="5"/>
      <c r="K57" s="5"/>
      <c r="L57" s="5"/>
    </row>
    <row r="58" spans="1:12" ht="15.75" thickBot="1" x14ac:dyDescent="0.3">
      <c r="A58" s="15">
        <v>52</v>
      </c>
      <c r="B58" s="38" t="s">
        <v>60</v>
      </c>
      <c r="C58" s="5"/>
      <c r="D58" s="5"/>
      <c r="E58" s="5"/>
      <c r="F58" s="5"/>
      <c r="G58" s="5"/>
      <c r="H58" s="5"/>
      <c r="I58" s="5"/>
      <c r="J58" s="5"/>
      <c r="K58" s="5"/>
      <c r="L58" s="5"/>
    </row>
    <row r="59" spans="1:12" ht="15.75" thickBot="1" x14ac:dyDescent="0.3">
      <c r="A59" s="15">
        <v>53</v>
      </c>
      <c r="B59" s="38" t="s">
        <v>61</v>
      </c>
      <c r="C59" s="5"/>
      <c r="D59" s="5"/>
      <c r="E59" s="5"/>
      <c r="F59" s="5"/>
      <c r="G59" s="5"/>
      <c r="H59" s="5"/>
      <c r="I59" s="5"/>
      <c r="J59" s="5"/>
      <c r="K59" s="5"/>
      <c r="L59" s="5"/>
    </row>
    <row r="60" spans="1:12" ht="15.75" thickBot="1" x14ac:dyDescent="0.3">
      <c r="A60" s="15">
        <v>54</v>
      </c>
      <c r="B60" s="38" t="s">
        <v>62</v>
      </c>
      <c r="C60" s="5"/>
      <c r="D60" s="5"/>
      <c r="E60" s="5"/>
      <c r="F60" s="5"/>
      <c r="G60" s="5"/>
      <c r="H60" s="5"/>
      <c r="I60" s="5"/>
      <c r="J60" s="5"/>
      <c r="K60" s="5"/>
      <c r="L60" s="5"/>
    </row>
    <row r="61" spans="1:12" ht="30.75" thickBot="1" x14ac:dyDescent="0.3">
      <c r="A61" s="15">
        <v>55</v>
      </c>
      <c r="B61" s="38" t="s">
        <v>63</v>
      </c>
      <c r="C61" s="5"/>
      <c r="D61" s="5"/>
      <c r="E61" s="5"/>
      <c r="F61" s="5"/>
      <c r="G61" s="5"/>
      <c r="H61" s="5"/>
      <c r="I61" s="5"/>
      <c r="J61" s="5"/>
      <c r="K61" s="5"/>
      <c r="L61" s="5"/>
    </row>
    <row r="62" spans="1:12" ht="16.5" thickBot="1" x14ac:dyDescent="0.3">
      <c r="A62" s="16"/>
      <c r="B62" s="39" t="s">
        <v>64</v>
      </c>
      <c r="C62" s="17">
        <f>SUM(C7:C61)</f>
        <v>0</v>
      </c>
      <c r="D62" s="17">
        <f t="shared" ref="D62:K62" si="0">SUM(D7:D61)</f>
        <v>0</v>
      </c>
      <c r="E62" s="17">
        <f t="shared" si="0"/>
        <v>0</v>
      </c>
      <c r="F62" s="17">
        <f t="shared" si="0"/>
        <v>0</v>
      </c>
      <c r="G62" s="17">
        <f t="shared" si="0"/>
        <v>0</v>
      </c>
      <c r="H62" s="17">
        <f t="shared" si="0"/>
        <v>0</v>
      </c>
      <c r="I62" s="17">
        <f t="shared" si="0"/>
        <v>0</v>
      </c>
      <c r="J62" s="17">
        <f t="shared" si="0"/>
        <v>0</v>
      </c>
      <c r="K62" s="17">
        <f t="shared" si="0"/>
        <v>0</v>
      </c>
      <c r="L62" s="17">
        <f>SUM(L7:L61)</f>
        <v>0</v>
      </c>
    </row>
    <row r="63" spans="1:12" ht="16.5" thickBot="1" x14ac:dyDescent="0.3">
      <c r="A63" s="16"/>
      <c r="B63" s="39" t="s">
        <v>65</v>
      </c>
      <c r="C63" s="17">
        <f>SUM(C62:L62)</f>
        <v>0</v>
      </c>
      <c r="D63" s="17"/>
      <c r="E63" s="17"/>
      <c r="F63" s="17"/>
      <c r="G63" s="17"/>
      <c r="H63" s="17"/>
      <c r="I63" s="17"/>
      <c r="J63" s="17"/>
      <c r="K63" s="17"/>
      <c r="L63" s="17"/>
    </row>
    <row r="64" spans="1:12" ht="16.5" thickBot="1" x14ac:dyDescent="0.3">
      <c r="A64" s="45" t="s">
        <v>66</v>
      </c>
      <c r="B64" s="61" t="s">
        <v>67</v>
      </c>
      <c r="C64" s="61"/>
      <c r="D64" s="61"/>
      <c r="E64" s="61"/>
      <c r="F64" s="61"/>
      <c r="G64" s="61"/>
      <c r="H64" s="61"/>
      <c r="I64" s="61"/>
      <c r="J64" s="61"/>
      <c r="K64" s="61"/>
      <c r="L64" s="61"/>
    </row>
    <row r="65" spans="1:12" ht="16.5" thickBot="1" x14ac:dyDescent="0.3">
      <c r="A65" s="45"/>
      <c r="B65" s="61" t="s">
        <v>68</v>
      </c>
      <c r="C65" s="61"/>
      <c r="D65" s="61"/>
      <c r="E65" s="61"/>
      <c r="F65" s="61"/>
      <c r="G65" s="61"/>
      <c r="H65" s="61"/>
      <c r="I65" s="61"/>
      <c r="J65" s="61"/>
      <c r="K65" s="61"/>
      <c r="L65" s="61"/>
    </row>
    <row r="66" spans="1:12" ht="105.75" thickBot="1" x14ac:dyDescent="0.3">
      <c r="A66" s="15">
        <v>1</v>
      </c>
      <c r="B66" s="6" t="s">
        <v>186</v>
      </c>
      <c r="C66" s="5"/>
      <c r="D66" s="5"/>
      <c r="E66" s="5"/>
      <c r="F66" s="5"/>
      <c r="G66" s="5"/>
      <c r="H66" s="5"/>
      <c r="I66" s="5"/>
      <c r="J66" s="5"/>
      <c r="K66" s="5"/>
      <c r="L66" s="5"/>
    </row>
    <row r="67" spans="1:12" ht="105.75" thickBot="1" x14ac:dyDescent="0.3">
      <c r="A67" s="15">
        <v>2</v>
      </c>
      <c r="B67" s="7" t="s">
        <v>185</v>
      </c>
      <c r="C67" s="5"/>
      <c r="D67" s="5"/>
      <c r="E67" s="5"/>
      <c r="F67" s="5"/>
      <c r="G67" s="5"/>
      <c r="H67" s="5"/>
      <c r="I67" s="5"/>
      <c r="J67" s="5"/>
      <c r="K67" s="5"/>
      <c r="L67" s="5"/>
    </row>
    <row r="68" spans="1:12" ht="120.75" thickBot="1" x14ac:dyDescent="0.3">
      <c r="A68" s="15">
        <v>3</v>
      </c>
      <c r="B68" s="7" t="s">
        <v>69</v>
      </c>
      <c r="C68" s="5"/>
      <c r="D68" s="5"/>
      <c r="E68" s="5"/>
      <c r="F68" s="5"/>
      <c r="G68" s="5"/>
      <c r="H68" s="5"/>
      <c r="I68" s="5"/>
      <c r="J68" s="5"/>
      <c r="K68" s="5"/>
      <c r="L68" s="5"/>
    </row>
    <row r="69" spans="1:12" ht="60.75" thickBot="1" x14ac:dyDescent="0.3">
      <c r="A69" s="15">
        <v>4</v>
      </c>
      <c r="B69" s="7" t="s">
        <v>70</v>
      </c>
      <c r="C69" s="5"/>
      <c r="D69" s="5"/>
      <c r="E69" s="5"/>
      <c r="F69" s="5"/>
      <c r="G69" s="5"/>
      <c r="H69" s="5"/>
      <c r="I69" s="5"/>
      <c r="J69" s="5"/>
      <c r="K69" s="5"/>
      <c r="L69" s="5"/>
    </row>
    <row r="70" spans="1:12" ht="165.75" thickBot="1" x14ac:dyDescent="0.3">
      <c r="A70" s="15">
        <v>5</v>
      </c>
      <c r="B70" s="7" t="s">
        <v>71</v>
      </c>
      <c r="C70" s="5"/>
      <c r="D70" s="5"/>
      <c r="E70" s="5"/>
      <c r="F70" s="5"/>
      <c r="G70" s="5"/>
      <c r="H70" s="5"/>
      <c r="I70" s="5"/>
      <c r="J70" s="5"/>
      <c r="K70" s="5"/>
      <c r="L70" s="5"/>
    </row>
    <row r="71" spans="1:12" ht="135.75" thickBot="1" x14ac:dyDescent="0.3">
      <c r="A71" s="15">
        <v>6</v>
      </c>
      <c r="B71" s="7" t="s">
        <v>72</v>
      </c>
      <c r="C71" s="5"/>
      <c r="D71" s="5"/>
      <c r="E71" s="5"/>
      <c r="F71" s="5"/>
      <c r="G71" s="5"/>
      <c r="H71" s="5"/>
      <c r="I71" s="5"/>
      <c r="J71" s="5"/>
      <c r="K71" s="5"/>
      <c r="L71" s="5"/>
    </row>
    <row r="72" spans="1:12" ht="75.75" thickBot="1" x14ac:dyDescent="0.3">
      <c r="A72" s="15">
        <v>7</v>
      </c>
      <c r="B72" s="8" t="s">
        <v>73</v>
      </c>
      <c r="C72" s="5"/>
      <c r="D72" s="5"/>
      <c r="E72" s="5"/>
      <c r="F72" s="5"/>
      <c r="G72" s="5"/>
      <c r="H72" s="5"/>
      <c r="I72" s="5"/>
      <c r="J72" s="5"/>
      <c r="K72" s="5"/>
      <c r="L72" s="5"/>
    </row>
    <row r="73" spans="1:12" ht="135.75" thickBot="1" x14ac:dyDescent="0.3">
      <c r="A73" s="15">
        <v>8</v>
      </c>
      <c r="B73" s="7" t="s">
        <v>74</v>
      </c>
      <c r="C73" s="5"/>
      <c r="D73" s="5"/>
      <c r="E73" s="5"/>
      <c r="F73" s="5"/>
      <c r="G73" s="5"/>
      <c r="H73" s="5"/>
      <c r="I73" s="5"/>
      <c r="J73" s="5"/>
      <c r="K73" s="5"/>
      <c r="L73" s="5"/>
    </row>
    <row r="74" spans="1:12" ht="90.75" thickBot="1" x14ac:dyDescent="0.3">
      <c r="A74" s="15">
        <v>9</v>
      </c>
      <c r="B74" s="9" t="s">
        <v>75</v>
      </c>
      <c r="C74" s="5"/>
      <c r="D74" s="5"/>
      <c r="E74" s="5"/>
      <c r="F74" s="5"/>
      <c r="G74" s="5"/>
      <c r="H74" s="5"/>
      <c r="I74" s="5"/>
      <c r="J74" s="5"/>
      <c r="K74" s="5"/>
      <c r="L74" s="5"/>
    </row>
    <row r="75" spans="1:12" ht="75.75" thickBot="1" x14ac:dyDescent="0.3">
      <c r="A75" s="15">
        <v>10</v>
      </c>
      <c r="B75" s="8" t="s">
        <v>76</v>
      </c>
      <c r="C75" s="5"/>
      <c r="D75" s="5"/>
      <c r="E75" s="5"/>
      <c r="F75" s="5"/>
      <c r="G75" s="5"/>
      <c r="H75" s="5"/>
      <c r="I75" s="5"/>
      <c r="J75" s="5"/>
      <c r="K75" s="5"/>
      <c r="L75" s="5"/>
    </row>
    <row r="76" spans="1:12" ht="90.75" thickBot="1" x14ac:dyDescent="0.3">
      <c r="A76" s="15">
        <v>11</v>
      </c>
      <c r="B76" s="8" t="s">
        <v>77</v>
      </c>
      <c r="C76" s="5"/>
      <c r="D76" s="5"/>
      <c r="E76" s="5"/>
      <c r="F76" s="5"/>
      <c r="G76" s="5"/>
      <c r="H76" s="5"/>
      <c r="I76" s="5"/>
      <c r="J76" s="5"/>
      <c r="K76" s="5"/>
      <c r="L76" s="5"/>
    </row>
    <row r="77" spans="1:12" ht="90.75" thickBot="1" x14ac:dyDescent="0.3">
      <c r="A77" s="15">
        <v>12</v>
      </c>
      <c r="B77" s="8" t="s">
        <v>78</v>
      </c>
      <c r="C77" s="5"/>
      <c r="D77" s="5"/>
      <c r="E77" s="5"/>
      <c r="F77" s="5"/>
      <c r="G77" s="5"/>
      <c r="H77" s="5"/>
      <c r="I77" s="5"/>
      <c r="J77" s="5"/>
      <c r="K77" s="5"/>
      <c r="L77" s="5"/>
    </row>
    <row r="78" spans="1:12" ht="90.75" thickBot="1" x14ac:dyDescent="0.3">
      <c r="A78" s="15">
        <v>13</v>
      </c>
      <c r="B78" s="8" t="s">
        <v>79</v>
      </c>
      <c r="C78" s="5"/>
      <c r="D78" s="5"/>
      <c r="E78" s="5"/>
      <c r="F78" s="5"/>
      <c r="G78" s="5"/>
      <c r="H78" s="5"/>
      <c r="I78" s="5"/>
      <c r="J78" s="5"/>
      <c r="K78" s="5"/>
      <c r="L78" s="5"/>
    </row>
    <row r="79" spans="1:12" ht="90.75" thickBot="1" x14ac:dyDescent="0.3">
      <c r="A79" s="15">
        <v>14</v>
      </c>
      <c r="B79" s="10" t="s">
        <v>80</v>
      </c>
      <c r="C79" s="5"/>
      <c r="D79" s="5"/>
      <c r="E79" s="5"/>
      <c r="F79" s="5"/>
      <c r="G79" s="5"/>
      <c r="H79" s="5"/>
      <c r="I79" s="5"/>
      <c r="J79" s="5"/>
      <c r="K79" s="5"/>
      <c r="L79" s="5"/>
    </row>
    <row r="80" spans="1:12" ht="90.75" thickBot="1" x14ac:dyDescent="0.3">
      <c r="A80" s="15">
        <v>15</v>
      </c>
      <c r="B80" s="8" t="s">
        <v>81</v>
      </c>
      <c r="C80" s="5"/>
      <c r="D80" s="5"/>
      <c r="E80" s="5"/>
      <c r="F80" s="5"/>
      <c r="G80" s="5"/>
      <c r="H80" s="5"/>
      <c r="I80" s="5"/>
      <c r="J80" s="5"/>
      <c r="K80" s="5"/>
      <c r="L80" s="5"/>
    </row>
    <row r="81" spans="1:12" ht="90.75" thickBot="1" x14ac:dyDescent="0.3">
      <c r="A81" s="15">
        <v>16</v>
      </c>
      <c r="B81" s="8" t="s">
        <v>82</v>
      </c>
      <c r="C81" s="5"/>
      <c r="D81" s="5"/>
      <c r="E81" s="5"/>
      <c r="F81" s="5"/>
      <c r="G81" s="5"/>
      <c r="H81" s="5"/>
      <c r="I81" s="5"/>
      <c r="J81" s="5"/>
      <c r="K81" s="5"/>
      <c r="L81" s="5"/>
    </row>
    <row r="82" spans="1:12" ht="105.75" thickBot="1" x14ac:dyDescent="0.3">
      <c r="A82" s="15">
        <v>17</v>
      </c>
      <c r="B82" s="8" t="s">
        <v>83</v>
      </c>
      <c r="C82" s="5"/>
      <c r="D82" s="5"/>
      <c r="E82" s="5"/>
      <c r="F82" s="5"/>
      <c r="G82" s="5"/>
      <c r="H82" s="5"/>
      <c r="I82" s="5"/>
      <c r="J82" s="5"/>
      <c r="K82" s="5"/>
      <c r="L82" s="5"/>
    </row>
    <row r="83" spans="1:12" ht="90.75" thickBot="1" x14ac:dyDescent="0.3">
      <c r="A83" s="15">
        <v>18</v>
      </c>
      <c r="B83" s="8" t="s">
        <v>84</v>
      </c>
      <c r="C83" s="5"/>
      <c r="D83" s="5"/>
      <c r="E83" s="5"/>
      <c r="F83" s="5"/>
      <c r="G83" s="5"/>
      <c r="H83" s="5"/>
      <c r="I83" s="5"/>
      <c r="J83" s="5"/>
      <c r="K83" s="5"/>
      <c r="L83" s="5"/>
    </row>
    <row r="84" spans="1:12" ht="105.75" thickBot="1" x14ac:dyDescent="0.3">
      <c r="A84" s="15">
        <v>19</v>
      </c>
      <c r="B84" s="8" t="s">
        <v>85</v>
      </c>
      <c r="C84" s="5"/>
      <c r="D84" s="5"/>
      <c r="E84" s="5"/>
      <c r="F84" s="5"/>
      <c r="G84" s="5"/>
      <c r="H84" s="5"/>
      <c r="I84" s="5"/>
      <c r="J84" s="5"/>
      <c r="K84" s="5"/>
      <c r="L84" s="5"/>
    </row>
    <row r="85" spans="1:12" ht="90.75" thickBot="1" x14ac:dyDescent="0.3">
      <c r="A85" s="15">
        <v>20</v>
      </c>
      <c r="B85" s="8" t="s">
        <v>86</v>
      </c>
      <c r="C85" s="5"/>
      <c r="D85" s="5"/>
      <c r="E85" s="5"/>
      <c r="F85" s="5"/>
      <c r="G85" s="5"/>
      <c r="H85" s="5"/>
      <c r="I85" s="5"/>
      <c r="J85" s="5"/>
      <c r="K85" s="5"/>
      <c r="L85" s="5"/>
    </row>
    <row r="86" spans="1:12" ht="105.75" thickBot="1" x14ac:dyDescent="0.3">
      <c r="A86" s="15">
        <v>21</v>
      </c>
      <c r="B86" s="8" t="s">
        <v>87</v>
      </c>
      <c r="C86" s="5"/>
      <c r="D86" s="5"/>
      <c r="E86" s="5"/>
      <c r="F86" s="5"/>
      <c r="G86" s="5"/>
      <c r="H86" s="5"/>
      <c r="I86" s="5"/>
      <c r="J86" s="5"/>
      <c r="K86" s="5"/>
      <c r="L86" s="5"/>
    </row>
    <row r="87" spans="1:12" ht="105.75" thickBot="1" x14ac:dyDescent="0.3">
      <c r="A87" s="15">
        <v>22</v>
      </c>
      <c r="B87" s="8" t="s">
        <v>88</v>
      </c>
      <c r="C87" s="5"/>
      <c r="D87" s="5"/>
      <c r="E87" s="5"/>
      <c r="F87" s="5"/>
      <c r="G87" s="5"/>
      <c r="H87" s="5"/>
      <c r="I87" s="5"/>
      <c r="J87" s="5"/>
      <c r="K87" s="5"/>
      <c r="L87" s="5"/>
    </row>
    <row r="88" spans="1:12" ht="120.75" thickBot="1" x14ac:dyDescent="0.3">
      <c r="A88" s="15">
        <v>23</v>
      </c>
      <c r="B88" s="8" t="s">
        <v>89</v>
      </c>
      <c r="C88" s="5"/>
      <c r="D88" s="5"/>
      <c r="E88" s="5"/>
      <c r="F88" s="5"/>
      <c r="G88" s="5"/>
      <c r="H88" s="5"/>
      <c r="I88" s="5"/>
      <c r="J88" s="5"/>
      <c r="K88" s="5"/>
      <c r="L88" s="5"/>
    </row>
    <row r="89" spans="1:12" ht="120.75" thickBot="1" x14ac:dyDescent="0.3">
      <c r="A89" s="15">
        <v>24</v>
      </c>
      <c r="B89" s="8" t="s">
        <v>90</v>
      </c>
      <c r="C89" s="5"/>
      <c r="D89" s="5"/>
      <c r="E89" s="5"/>
      <c r="F89" s="5"/>
      <c r="G89" s="5"/>
      <c r="H89" s="5"/>
      <c r="I89" s="5"/>
      <c r="J89" s="5"/>
      <c r="K89" s="5"/>
      <c r="L89" s="5"/>
    </row>
    <row r="90" spans="1:12" ht="105.75" thickBot="1" x14ac:dyDescent="0.3">
      <c r="A90" s="15">
        <v>25</v>
      </c>
      <c r="B90" s="10" t="s">
        <v>91</v>
      </c>
      <c r="C90" s="5"/>
      <c r="D90" s="5"/>
      <c r="E90" s="5"/>
      <c r="F90" s="5"/>
      <c r="G90" s="5"/>
      <c r="H90" s="5"/>
      <c r="I90" s="5"/>
      <c r="J90" s="5"/>
      <c r="K90" s="5"/>
      <c r="L90" s="5"/>
    </row>
    <row r="91" spans="1:12" ht="90.75" thickBot="1" x14ac:dyDescent="0.3">
      <c r="A91" s="15">
        <v>26</v>
      </c>
      <c r="B91" s="8" t="s">
        <v>92</v>
      </c>
      <c r="C91" s="5"/>
      <c r="D91" s="5"/>
      <c r="E91" s="5"/>
      <c r="F91" s="5"/>
      <c r="G91" s="5"/>
      <c r="H91" s="5"/>
      <c r="I91" s="5"/>
      <c r="J91" s="5"/>
      <c r="K91" s="5"/>
      <c r="L91" s="5"/>
    </row>
    <row r="92" spans="1:12" ht="16.5" thickBot="1" x14ac:dyDescent="0.3">
      <c r="A92" s="18"/>
      <c r="B92" s="35" t="s">
        <v>93</v>
      </c>
      <c r="C92" s="19">
        <f>SUM(C66:C91)</f>
        <v>0</v>
      </c>
      <c r="D92" s="19">
        <f t="shared" ref="D92:L92" si="1">SUM(D66:D91)</f>
        <v>0</v>
      </c>
      <c r="E92" s="19">
        <f t="shared" si="1"/>
        <v>0</v>
      </c>
      <c r="F92" s="19">
        <f t="shared" si="1"/>
        <v>0</v>
      </c>
      <c r="G92" s="19">
        <f t="shared" si="1"/>
        <v>0</v>
      </c>
      <c r="H92" s="19">
        <f t="shared" si="1"/>
        <v>0</v>
      </c>
      <c r="I92" s="19">
        <f t="shared" si="1"/>
        <v>0</v>
      </c>
      <c r="J92" s="19">
        <f t="shared" si="1"/>
        <v>0</v>
      </c>
      <c r="K92" s="19">
        <f t="shared" si="1"/>
        <v>0</v>
      </c>
      <c r="L92" s="19">
        <f t="shared" si="1"/>
        <v>0</v>
      </c>
    </row>
    <row r="93" spans="1:12" ht="16.5" thickBot="1" x14ac:dyDescent="0.3">
      <c r="A93" s="18"/>
      <c r="B93" s="35" t="s">
        <v>94</v>
      </c>
      <c r="C93" s="19">
        <f>SUM(C92:L92)</f>
        <v>0</v>
      </c>
      <c r="D93" s="19"/>
      <c r="E93" s="19"/>
      <c r="F93" s="19"/>
      <c r="G93" s="19"/>
      <c r="H93" s="19"/>
      <c r="I93" s="19"/>
      <c r="J93" s="19"/>
      <c r="K93" s="19"/>
      <c r="L93" s="19"/>
    </row>
    <row r="94" spans="1:12" ht="32.25" thickBot="1" x14ac:dyDescent="0.3">
      <c r="A94" s="12" t="s">
        <v>66</v>
      </c>
      <c r="B94" s="43" t="s">
        <v>95</v>
      </c>
      <c r="C94" s="43"/>
      <c r="D94" s="43"/>
      <c r="E94" s="43"/>
      <c r="F94" s="43"/>
      <c r="G94" s="43"/>
      <c r="H94" s="43"/>
      <c r="I94" s="43"/>
      <c r="J94" s="43"/>
      <c r="K94" s="43"/>
      <c r="L94" s="43"/>
    </row>
    <row r="95" spans="1:12" ht="90.75" thickBot="1" x14ac:dyDescent="0.3">
      <c r="A95" s="15">
        <v>1</v>
      </c>
      <c r="B95" s="8" t="s">
        <v>96</v>
      </c>
      <c r="C95" s="5"/>
      <c r="D95" s="5"/>
      <c r="E95" s="5"/>
      <c r="F95" s="5"/>
      <c r="G95" s="5"/>
      <c r="H95" s="5"/>
      <c r="I95" s="5"/>
      <c r="J95" s="5"/>
      <c r="K95" s="5"/>
      <c r="L95" s="5"/>
    </row>
    <row r="96" spans="1:12" ht="105.75" thickBot="1" x14ac:dyDescent="0.3">
      <c r="A96" s="15">
        <v>2</v>
      </c>
      <c r="B96" s="8" t="s">
        <v>97</v>
      </c>
      <c r="C96" s="5"/>
      <c r="D96" s="5"/>
      <c r="E96" s="5"/>
      <c r="F96" s="5"/>
      <c r="G96" s="5"/>
      <c r="H96" s="5"/>
      <c r="I96" s="5"/>
      <c r="J96" s="5"/>
      <c r="K96" s="5"/>
      <c r="L96" s="5"/>
    </row>
    <row r="97" spans="1:12" ht="120.75" thickBot="1" x14ac:dyDescent="0.3">
      <c r="A97" s="15">
        <v>3</v>
      </c>
      <c r="B97" s="8" t="s">
        <v>98</v>
      </c>
      <c r="C97" s="5"/>
      <c r="D97" s="5"/>
      <c r="E97" s="5"/>
      <c r="F97" s="5"/>
      <c r="G97" s="5"/>
      <c r="H97" s="5"/>
      <c r="I97" s="5"/>
      <c r="J97" s="5"/>
      <c r="K97" s="5"/>
      <c r="L97" s="5"/>
    </row>
    <row r="98" spans="1:12" ht="105.75" thickBot="1" x14ac:dyDescent="0.3">
      <c r="A98" s="15">
        <v>4</v>
      </c>
      <c r="B98" s="8" t="s">
        <v>99</v>
      </c>
      <c r="C98" s="5"/>
      <c r="D98" s="5"/>
      <c r="E98" s="5"/>
      <c r="F98" s="5"/>
      <c r="G98" s="5"/>
      <c r="H98" s="5"/>
      <c r="I98" s="5"/>
      <c r="J98" s="5"/>
      <c r="K98" s="5"/>
      <c r="L98" s="5"/>
    </row>
    <row r="99" spans="1:12" ht="105.75" thickBot="1" x14ac:dyDescent="0.3">
      <c r="A99" s="15">
        <v>5</v>
      </c>
      <c r="B99" s="8" t="s">
        <v>100</v>
      </c>
      <c r="C99" s="5"/>
      <c r="D99" s="5"/>
      <c r="E99" s="5"/>
      <c r="F99" s="5"/>
      <c r="G99" s="5"/>
      <c r="H99" s="5"/>
      <c r="I99" s="5"/>
      <c r="J99" s="5"/>
      <c r="K99" s="5"/>
      <c r="L99" s="5"/>
    </row>
    <row r="100" spans="1:12" ht="105.75" thickBot="1" x14ac:dyDescent="0.3">
      <c r="A100" s="15">
        <v>6</v>
      </c>
      <c r="B100" s="8" t="s">
        <v>101</v>
      </c>
      <c r="C100" s="5"/>
      <c r="D100" s="5"/>
      <c r="E100" s="5"/>
      <c r="F100" s="5"/>
      <c r="G100" s="5"/>
      <c r="H100" s="5"/>
      <c r="I100" s="5"/>
      <c r="J100" s="5"/>
      <c r="K100" s="5"/>
      <c r="L100" s="5"/>
    </row>
    <row r="101" spans="1:12" ht="90.75" thickBot="1" x14ac:dyDescent="0.3">
      <c r="A101" s="15">
        <v>7</v>
      </c>
      <c r="B101" s="8" t="s">
        <v>102</v>
      </c>
      <c r="C101" s="5"/>
      <c r="D101" s="5"/>
      <c r="E101" s="5"/>
      <c r="F101" s="5"/>
      <c r="G101" s="5"/>
      <c r="H101" s="5"/>
      <c r="I101" s="5"/>
      <c r="J101" s="5"/>
      <c r="K101" s="5"/>
      <c r="L101" s="5"/>
    </row>
    <row r="102" spans="1:12" ht="90.75" thickBot="1" x14ac:dyDescent="0.3">
      <c r="A102" s="15">
        <v>8</v>
      </c>
      <c r="B102" s="8" t="s">
        <v>103</v>
      </c>
      <c r="C102" s="5"/>
      <c r="D102" s="5"/>
      <c r="E102" s="5"/>
      <c r="F102" s="5"/>
      <c r="G102" s="5"/>
      <c r="H102" s="5"/>
      <c r="I102" s="5"/>
      <c r="J102" s="5"/>
      <c r="K102" s="5"/>
      <c r="L102" s="5"/>
    </row>
    <row r="103" spans="1:12" ht="90.75" thickBot="1" x14ac:dyDescent="0.3">
      <c r="A103" s="15">
        <v>9</v>
      </c>
      <c r="B103" s="8" t="s">
        <v>104</v>
      </c>
      <c r="C103" s="5"/>
      <c r="D103" s="5"/>
      <c r="E103" s="5"/>
      <c r="F103" s="5"/>
      <c r="G103" s="5"/>
      <c r="H103" s="5"/>
      <c r="I103" s="5"/>
      <c r="J103" s="5"/>
      <c r="K103" s="5"/>
      <c r="L103" s="5"/>
    </row>
    <row r="104" spans="1:12" ht="90.75" thickBot="1" x14ac:dyDescent="0.3">
      <c r="A104" s="15">
        <v>10</v>
      </c>
      <c r="B104" s="8" t="s">
        <v>105</v>
      </c>
      <c r="C104" s="5"/>
      <c r="D104" s="5"/>
      <c r="E104" s="5"/>
      <c r="F104" s="5"/>
      <c r="G104" s="5"/>
      <c r="H104" s="5"/>
      <c r="I104" s="5"/>
      <c r="J104" s="5"/>
      <c r="K104" s="5"/>
      <c r="L104" s="5"/>
    </row>
    <row r="105" spans="1:12" ht="90.75" thickBot="1" x14ac:dyDescent="0.3">
      <c r="A105" s="15">
        <v>11</v>
      </c>
      <c r="B105" s="8" t="s">
        <v>106</v>
      </c>
      <c r="C105" s="5"/>
      <c r="D105" s="5"/>
      <c r="E105" s="5"/>
      <c r="F105" s="5"/>
      <c r="G105" s="5"/>
      <c r="H105" s="5"/>
      <c r="I105" s="5"/>
      <c r="J105" s="5"/>
      <c r="K105" s="5"/>
      <c r="L105" s="5"/>
    </row>
    <row r="106" spans="1:12" ht="90.75" thickBot="1" x14ac:dyDescent="0.3">
      <c r="A106" s="15">
        <v>12</v>
      </c>
      <c r="B106" s="8" t="s">
        <v>107</v>
      </c>
      <c r="C106" s="5"/>
      <c r="D106" s="5"/>
      <c r="E106" s="5"/>
      <c r="F106" s="5"/>
      <c r="G106" s="5"/>
      <c r="H106" s="5"/>
      <c r="I106" s="5"/>
      <c r="J106" s="5"/>
      <c r="K106" s="5"/>
      <c r="L106" s="5"/>
    </row>
    <row r="107" spans="1:12" ht="90.75" thickBot="1" x14ac:dyDescent="0.3">
      <c r="A107" s="15">
        <v>13</v>
      </c>
      <c r="B107" s="8" t="s">
        <v>108</v>
      </c>
      <c r="C107" s="5"/>
      <c r="D107" s="5"/>
      <c r="E107" s="5"/>
      <c r="F107" s="5"/>
      <c r="G107" s="5"/>
      <c r="H107" s="5"/>
      <c r="I107" s="5"/>
      <c r="J107" s="5"/>
      <c r="K107" s="5"/>
      <c r="L107" s="5"/>
    </row>
    <row r="108" spans="1:12" ht="90.75" thickBot="1" x14ac:dyDescent="0.3">
      <c r="A108" s="15">
        <v>14</v>
      </c>
      <c r="B108" s="8" t="s">
        <v>109</v>
      </c>
      <c r="C108" s="5"/>
      <c r="D108" s="5"/>
      <c r="E108" s="5"/>
      <c r="F108" s="5"/>
      <c r="G108" s="5"/>
      <c r="H108" s="5"/>
      <c r="I108" s="5"/>
      <c r="J108" s="5"/>
      <c r="K108" s="5"/>
      <c r="L108" s="5"/>
    </row>
    <row r="109" spans="1:12" ht="90.75" thickBot="1" x14ac:dyDescent="0.3">
      <c r="A109" s="15">
        <v>15</v>
      </c>
      <c r="B109" s="8" t="s">
        <v>110</v>
      </c>
      <c r="C109" s="5"/>
      <c r="D109" s="5"/>
      <c r="E109" s="5"/>
      <c r="F109" s="5"/>
      <c r="G109" s="5"/>
      <c r="H109" s="5"/>
      <c r="I109" s="5"/>
      <c r="J109" s="5"/>
      <c r="K109" s="5"/>
      <c r="L109" s="5"/>
    </row>
    <row r="110" spans="1:12" ht="105.75" thickBot="1" x14ac:dyDescent="0.3">
      <c r="A110" s="15">
        <v>16</v>
      </c>
      <c r="B110" s="8" t="s">
        <v>111</v>
      </c>
      <c r="C110" s="5"/>
      <c r="D110" s="5"/>
      <c r="E110" s="5"/>
      <c r="F110" s="5"/>
      <c r="G110" s="5"/>
      <c r="H110" s="5"/>
      <c r="I110" s="5"/>
      <c r="J110" s="5"/>
      <c r="K110" s="5"/>
      <c r="L110" s="5"/>
    </row>
    <row r="111" spans="1:12" ht="120.75" thickBot="1" x14ac:dyDescent="0.3">
      <c r="A111" s="15">
        <v>17</v>
      </c>
      <c r="B111" s="8" t="s">
        <v>112</v>
      </c>
      <c r="C111" s="5"/>
      <c r="D111" s="5"/>
      <c r="E111" s="5"/>
      <c r="F111" s="5"/>
      <c r="G111" s="5"/>
      <c r="H111" s="5"/>
      <c r="I111" s="5"/>
      <c r="J111" s="5"/>
      <c r="K111" s="5"/>
      <c r="L111" s="5"/>
    </row>
    <row r="112" spans="1:12" ht="105.75" thickBot="1" x14ac:dyDescent="0.3">
      <c r="A112" s="15">
        <v>18</v>
      </c>
      <c r="B112" s="8" t="s">
        <v>113</v>
      </c>
      <c r="C112" s="5"/>
      <c r="D112" s="5"/>
      <c r="E112" s="5"/>
      <c r="F112" s="5"/>
      <c r="G112" s="5"/>
      <c r="H112" s="5"/>
      <c r="I112" s="5"/>
      <c r="J112" s="5"/>
      <c r="K112" s="5"/>
      <c r="L112" s="5"/>
    </row>
    <row r="113" spans="1:12" ht="135.75" thickBot="1" x14ac:dyDescent="0.3">
      <c r="A113" s="15">
        <v>19</v>
      </c>
      <c r="B113" s="10" t="s">
        <v>114</v>
      </c>
      <c r="C113" s="5"/>
      <c r="D113" s="5"/>
      <c r="E113" s="5"/>
      <c r="F113" s="5"/>
      <c r="G113" s="5"/>
      <c r="H113" s="5"/>
      <c r="I113" s="5"/>
      <c r="J113" s="5"/>
      <c r="K113" s="5"/>
      <c r="L113" s="5"/>
    </row>
    <row r="114" spans="1:12" ht="108" thickBot="1" x14ac:dyDescent="0.3">
      <c r="A114" s="15">
        <v>20</v>
      </c>
      <c r="B114" s="8" t="s">
        <v>115</v>
      </c>
      <c r="C114" s="5"/>
      <c r="D114" s="5"/>
      <c r="E114" s="5"/>
      <c r="F114" s="5"/>
      <c r="G114" s="5"/>
      <c r="H114" s="5"/>
      <c r="I114" s="5"/>
      <c r="J114" s="5"/>
      <c r="K114" s="5"/>
      <c r="L114" s="5"/>
    </row>
    <row r="115" spans="1:12" ht="90.75" thickBot="1" x14ac:dyDescent="0.3">
      <c r="A115" s="15">
        <v>21</v>
      </c>
      <c r="B115" s="8" t="s">
        <v>116</v>
      </c>
      <c r="C115" s="5"/>
      <c r="D115" s="5"/>
      <c r="E115" s="5"/>
      <c r="F115" s="5"/>
      <c r="G115" s="5"/>
      <c r="H115" s="5"/>
      <c r="I115" s="5"/>
      <c r="J115" s="5"/>
      <c r="K115" s="5"/>
      <c r="L115" s="5"/>
    </row>
    <row r="116" spans="1:12" ht="165.75" thickBot="1" x14ac:dyDescent="0.3">
      <c r="A116" s="15">
        <v>22</v>
      </c>
      <c r="B116" s="8" t="s">
        <v>117</v>
      </c>
      <c r="C116" s="5"/>
      <c r="D116" s="5"/>
      <c r="E116" s="5"/>
      <c r="F116" s="5"/>
      <c r="G116" s="5"/>
      <c r="H116" s="5"/>
      <c r="I116" s="5"/>
      <c r="J116" s="5"/>
      <c r="K116" s="5"/>
      <c r="L116" s="5"/>
    </row>
    <row r="117" spans="1:12" ht="135.75" thickBot="1" x14ac:dyDescent="0.3">
      <c r="A117" s="15">
        <v>23</v>
      </c>
      <c r="B117" s="8" t="s">
        <v>118</v>
      </c>
      <c r="C117" s="5"/>
      <c r="D117" s="5"/>
      <c r="E117" s="5"/>
      <c r="F117" s="5"/>
      <c r="G117" s="5"/>
      <c r="H117" s="5"/>
      <c r="I117" s="5"/>
      <c r="J117" s="5"/>
      <c r="K117" s="5"/>
      <c r="L117" s="5"/>
    </row>
    <row r="118" spans="1:12" ht="105.75" thickBot="1" x14ac:dyDescent="0.3">
      <c r="A118" s="15">
        <v>24</v>
      </c>
      <c r="B118" s="8" t="s">
        <v>119</v>
      </c>
      <c r="C118" s="5"/>
      <c r="D118" s="5"/>
      <c r="E118" s="5"/>
      <c r="F118" s="5"/>
      <c r="G118" s="5"/>
      <c r="H118" s="5"/>
      <c r="I118" s="5"/>
      <c r="J118" s="5"/>
      <c r="K118" s="5"/>
      <c r="L118" s="5"/>
    </row>
    <row r="119" spans="1:12" ht="165.75" thickBot="1" x14ac:dyDescent="0.3">
      <c r="A119" s="15">
        <v>25</v>
      </c>
      <c r="B119" s="8" t="s">
        <v>120</v>
      </c>
      <c r="C119" s="5"/>
      <c r="D119" s="5"/>
      <c r="E119" s="5"/>
      <c r="F119" s="5"/>
      <c r="G119" s="5"/>
      <c r="H119" s="5"/>
      <c r="I119" s="5"/>
      <c r="J119" s="5"/>
      <c r="K119" s="5"/>
      <c r="L119" s="5"/>
    </row>
    <row r="120" spans="1:12" ht="150.75" thickBot="1" x14ac:dyDescent="0.3">
      <c r="A120" s="15">
        <v>26</v>
      </c>
      <c r="B120" s="8" t="s">
        <v>121</v>
      </c>
      <c r="C120" s="5"/>
      <c r="D120" s="5"/>
      <c r="E120" s="5"/>
      <c r="F120" s="5"/>
      <c r="G120" s="5"/>
      <c r="H120" s="5"/>
      <c r="I120" s="5"/>
      <c r="J120" s="5"/>
      <c r="K120" s="5"/>
      <c r="L120" s="5"/>
    </row>
    <row r="121" spans="1:12" ht="165.75" thickBot="1" x14ac:dyDescent="0.3">
      <c r="A121" s="15">
        <v>27</v>
      </c>
      <c r="B121" s="8" t="s">
        <v>122</v>
      </c>
      <c r="C121" s="5"/>
      <c r="D121" s="5"/>
      <c r="E121" s="5"/>
      <c r="F121" s="5"/>
      <c r="G121" s="5"/>
      <c r="H121" s="5"/>
      <c r="I121" s="5"/>
      <c r="J121" s="5"/>
      <c r="K121" s="5"/>
      <c r="L121" s="5"/>
    </row>
    <row r="122" spans="1:12" ht="135.75" thickBot="1" x14ac:dyDescent="0.3">
      <c r="A122" s="15">
        <v>28</v>
      </c>
      <c r="B122" s="8" t="s">
        <v>123</v>
      </c>
      <c r="C122" s="5"/>
      <c r="D122" s="5"/>
      <c r="E122" s="5"/>
      <c r="F122" s="5"/>
      <c r="G122" s="5"/>
      <c r="H122" s="5"/>
      <c r="I122" s="5"/>
      <c r="J122" s="5"/>
      <c r="K122" s="5"/>
      <c r="L122" s="5"/>
    </row>
    <row r="123" spans="1:12" ht="75.75" thickBot="1" x14ac:dyDescent="0.3">
      <c r="A123" s="15">
        <v>29</v>
      </c>
      <c r="B123" s="8" t="s">
        <v>124</v>
      </c>
      <c r="C123" s="5"/>
      <c r="D123" s="5"/>
      <c r="E123" s="5"/>
      <c r="F123" s="5"/>
      <c r="G123" s="5"/>
      <c r="H123" s="5"/>
      <c r="I123" s="5"/>
      <c r="J123" s="5"/>
      <c r="K123" s="5"/>
      <c r="L123" s="5"/>
    </row>
    <row r="124" spans="1:12" ht="45.75" thickBot="1" x14ac:dyDescent="0.3">
      <c r="A124" s="15">
        <v>30</v>
      </c>
      <c r="B124" s="8" t="s">
        <v>125</v>
      </c>
      <c r="C124" s="5"/>
      <c r="D124" s="5"/>
      <c r="E124" s="5"/>
      <c r="F124" s="5"/>
      <c r="G124" s="5"/>
      <c r="H124" s="5"/>
      <c r="I124" s="5"/>
      <c r="J124" s="5"/>
      <c r="K124" s="5"/>
      <c r="L124" s="5"/>
    </row>
    <row r="125" spans="1:12" ht="75.75" thickBot="1" x14ac:dyDescent="0.3">
      <c r="A125" s="15">
        <v>31</v>
      </c>
      <c r="B125" s="8" t="s">
        <v>126</v>
      </c>
      <c r="C125" s="5"/>
      <c r="D125" s="5"/>
      <c r="E125" s="5"/>
      <c r="F125" s="5"/>
      <c r="G125" s="5"/>
      <c r="H125" s="5"/>
      <c r="I125" s="5"/>
      <c r="J125" s="5"/>
      <c r="K125" s="5"/>
      <c r="L125" s="5"/>
    </row>
    <row r="126" spans="1:12" ht="75.75" thickBot="1" x14ac:dyDescent="0.3">
      <c r="A126" s="15">
        <v>32</v>
      </c>
      <c r="B126" s="8" t="s">
        <v>127</v>
      </c>
      <c r="C126" s="5"/>
      <c r="D126" s="5"/>
      <c r="E126" s="5"/>
      <c r="F126" s="5"/>
      <c r="G126" s="5"/>
      <c r="H126" s="5"/>
      <c r="I126" s="5"/>
      <c r="J126" s="5"/>
      <c r="K126" s="5"/>
      <c r="L126" s="5"/>
    </row>
    <row r="127" spans="1:12" ht="60.75" thickBot="1" x14ac:dyDescent="0.3">
      <c r="A127" s="15">
        <v>33</v>
      </c>
      <c r="B127" s="11" t="s">
        <v>128</v>
      </c>
      <c r="C127" s="5"/>
      <c r="D127" s="5"/>
      <c r="E127" s="5"/>
      <c r="F127" s="5"/>
      <c r="G127" s="5"/>
      <c r="H127" s="5"/>
      <c r="I127" s="5"/>
      <c r="J127" s="5"/>
      <c r="K127" s="5"/>
      <c r="L127" s="5"/>
    </row>
    <row r="128" spans="1:12" ht="60.75" thickBot="1" x14ac:dyDescent="0.3">
      <c r="A128" s="15">
        <v>34</v>
      </c>
      <c r="B128" s="11" t="s">
        <v>129</v>
      </c>
      <c r="C128" s="5"/>
      <c r="D128" s="5"/>
      <c r="E128" s="5"/>
      <c r="F128" s="5"/>
      <c r="G128" s="5"/>
      <c r="H128" s="5"/>
      <c r="I128" s="5"/>
      <c r="J128" s="5"/>
      <c r="K128" s="5"/>
      <c r="L128" s="5"/>
    </row>
    <row r="129" spans="1:12" ht="105.75" thickBot="1" x14ac:dyDescent="0.3">
      <c r="A129" s="15">
        <v>35</v>
      </c>
      <c r="B129" s="11" t="s">
        <v>130</v>
      </c>
      <c r="C129" s="5"/>
      <c r="D129" s="5"/>
      <c r="E129" s="5"/>
      <c r="F129" s="5"/>
      <c r="G129" s="5"/>
      <c r="H129" s="5"/>
      <c r="I129" s="5"/>
      <c r="J129" s="5"/>
      <c r="K129" s="5"/>
      <c r="L129" s="5"/>
    </row>
    <row r="130" spans="1:12" ht="105.75" thickBot="1" x14ac:dyDescent="0.3">
      <c r="A130" s="15">
        <v>36</v>
      </c>
      <c r="B130" s="11" t="s">
        <v>131</v>
      </c>
      <c r="C130" s="5"/>
      <c r="D130" s="5"/>
      <c r="E130" s="5"/>
      <c r="F130" s="5"/>
      <c r="G130" s="5"/>
      <c r="H130" s="5"/>
      <c r="I130" s="5"/>
      <c r="J130" s="5"/>
      <c r="K130" s="5"/>
      <c r="L130" s="5"/>
    </row>
    <row r="131" spans="1:12" ht="105.75" thickBot="1" x14ac:dyDescent="0.3">
      <c r="A131" s="15">
        <v>37</v>
      </c>
      <c r="B131" s="11" t="s">
        <v>132</v>
      </c>
      <c r="C131" s="5"/>
      <c r="D131" s="5"/>
      <c r="E131" s="5"/>
      <c r="F131" s="5"/>
      <c r="G131" s="5"/>
      <c r="H131" s="5"/>
      <c r="I131" s="5"/>
      <c r="J131" s="5"/>
      <c r="K131" s="5"/>
      <c r="L131" s="5"/>
    </row>
    <row r="132" spans="1:12" ht="105.75" thickBot="1" x14ac:dyDescent="0.3">
      <c r="A132" s="15">
        <v>38</v>
      </c>
      <c r="B132" s="11" t="s">
        <v>133</v>
      </c>
      <c r="C132" s="5"/>
      <c r="D132" s="5"/>
      <c r="E132" s="5"/>
      <c r="F132" s="5"/>
      <c r="G132" s="5"/>
      <c r="H132" s="5"/>
      <c r="I132" s="5"/>
      <c r="J132" s="5"/>
      <c r="K132" s="5"/>
      <c r="L132" s="5"/>
    </row>
    <row r="133" spans="1:12" ht="120.75" thickBot="1" x14ac:dyDescent="0.3">
      <c r="A133" s="15">
        <v>39</v>
      </c>
      <c r="B133" s="11" t="s">
        <v>134</v>
      </c>
      <c r="C133" s="5"/>
      <c r="D133" s="5"/>
      <c r="E133" s="5"/>
      <c r="F133" s="5"/>
      <c r="G133" s="5"/>
      <c r="H133" s="5"/>
      <c r="I133" s="5"/>
      <c r="J133" s="5"/>
      <c r="K133" s="5"/>
      <c r="L133" s="5"/>
    </row>
    <row r="134" spans="1:12" ht="120.75" thickBot="1" x14ac:dyDescent="0.3">
      <c r="A134" s="15">
        <v>40</v>
      </c>
      <c r="B134" s="11" t="s">
        <v>135</v>
      </c>
      <c r="C134" s="5"/>
      <c r="D134" s="5"/>
      <c r="E134" s="5"/>
      <c r="F134" s="5"/>
      <c r="G134" s="5"/>
      <c r="H134" s="5"/>
      <c r="I134" s="5"/>
      <c r="J134" s="5"/>
      <c r="K134" s="5"/>
      <c r="L134" s="5"/>
    </row>
    <row r="135" spans="1:12" ht="105.75" thickBot="1" x14ac:dyDescent="0.3">
      <c r="A135" s="15">
        <v>41</v>
      </c>
      <c r="B135" s="11" t="s">
        <v>136</v>
      </c>
      <c r="C135" s="5"/>
      <c r="D135" s="5"/>
      <c r="E135" s="5"/>
      <c r="F135" s="5"/>
      <c r="G135" s="5"/>
      <c r="H135" s="5"/>
      <c r="I135" s="5"/>
      <c r="J135" s="5"/>
      <c r="K135" s="5"/>
      <c r="L135" s="5"/>
    </row>
    <row r="136" spans="1:12" ht="105.75" thickBot="1" x14ac:dyDescent="0.3">
      <c r="A136" s="15">
        <v>42</v>
      </c>
      <c r="B136" s="11" t="s">
        <v>137</v>
      </c>
      <c r="C136" s="5"/>
      <c r="D136" s="5"/>
      <c r="E136" s="5"/>
      <c r="F136" s="5"/>
      <c r="G136" s="5"/>
      <c r="H136" s="5"/>
      <c r="I136" s="5"/>
      <c r="J136" s="5"/>
      <c r="K136" s="5"/>
      <c r="L136" s="5"/>
    </row>
    <row r="137" spans="1:12" ht="105.75" thickBot="1" x14ac:dyDescent="0.3">
      <c r="A137" s="15">
        <v>43</v>
      </c>
      <c r="B137" s="11" t="s">
        <v>138</v>
      </c>
      <c r="C137" s="5"/>
      <c r="D137" s="5"/>
      <c r="E137" s="5"/>
      <c r="F137" s="5"/>
      <c r="G137" s="5"/>
      <c r="H137" s="5"/>
      <c r="I137" s="5"/>
      <c r="J137" s="5"/>
      <c r="K137" s="5"/>
      <c r="L137" s="5"/>
    </row>
    <row r="138" spans="1:12" ht="135.75" thickBot="1" x14ac:dyDescent="0.3">
      <c r="A138" s="15">
        <v>44</v>
      </c>
      <c r="B138" s="11" t="s">
        <v>139</v>
      </c>
      <c r="C138" s="5"/>
      <c r="D138" s="5"/>
      <c r="E138" s="5"/>
      <c r="F138" s="5"/>
      <c r="G138" s="5"/>
      <c r="H138" s="5"/>
      <c r="I138" s="5"/>
      <c r="J138" s="5"/>
      <c r="K138" s="5"/>
      <c r="L138" s="5"/>
    </row>
    <row r="139" spans="1:12" ht="16.5" thickBot="1" x14ac:dyDescent="0.3">
      <c r="A139" s="12"/>
      <c r="B139" s="36" t="s">
        <v>140</v>
      </c>
      <c r="C139" s="20">
        <f>SUM(C95:C138)</f>
        <v>0</v>
      </c>
      <c r="D139" s="20">
        <f t="shared" ref="D139:L139" si="2">SUM(D95:D138)</f>
        <v>0</v>
      </c>
      <c r="E139" s="20">
        <f t="shared" si="2"/>
        <v>0</v>
      </c>
      <c r="F139" s="20">
        <f t="shared" si="2"/>
        <v>0</v>
      </c>
      <c r="G139" s="20">
        <f t="shared" si="2"/>
        <v>0</v>
      </c>
      <c r="H139" s="20">
        <f t="shared" si="2"/>
        <v>0</v>
      </c>
      <c r="I139" s="20">
        <f t="shared" si="2"/>
        <v>0</v>
      </c>
      <c r="J139" s="20">
        <f t="shared" si="2"/>
        <v>0</v>
      </c>
      <c r="K139" s="20">
        <f t="shared" si="2"/>
        <v>0</v>
      </c>
      <c r="L139" s="20">
        <f t="shared" si="2"/>
        <v>0</v>
      </c>
    </row>
    <row r="140" spans="1:12" ht="16.5" thickBot="1" x14ac:dyDescent="0.3">
      <c r="A140" s="12"/>
      <c r="B140" s="36" t="s">
        <v>141</v>
      </c>
      <c r="C140" s="20">
        <f>SUM(C139:L139)</f>
        <v>0</v>
      </c>
      <c r="D140" s="20"/>
      <c r="E140" s="20"/>
      <c r="F140" s="20"/>
      <c r="G140" s="20"/>
      <c r="H140" s="20"/>
      <c r="I140" s="20"/>
      <c r="J140" s="20"/>
      <c r="K140" s="20"/>
      <c r="L140" s="20"/>
    </row>
    <row r="141" spans="1:12" ht="16.5" thickBot="1" x14ac:dyDescent="0.3">
      <c r="A141" s="40" t="s">
        <v>66</v>
      </c>
      <c r="B141" s="40" t="s">
        <v>142</v>
      </c>
      <c r="C141" s="40"/>
      <c r="D141" s="40"/>
      <c r="E141" s="40"/>
      <c r="F141" s="40"/>
      <c r="G141" s="40"/>
      <c r="H141" s="40"/>
      <c r="I141" s="40"/>
      <c r="J141" s="40"/>
      <c r="K141" s="40"/>
      <c r="L141" s="40"/>
    </row>
    <row r="142" spans="1:12" ht="16.5" thickBot="1" x14ac:dyDescent="0.3">
      <c r="A142" s="40"/>
      <c r="B142" s="44" t="s">
        <v>143</v>
      </c>
      <c r="C142" s="44"/>
      <c r="D142" s="44"/>
      <c r="E142" s="44"/>
      <c r="F142" s="44"/>
      <c r="G142" s="44"/>
      <c r="H142" s="44"/>
      <c r="I142" s="44"/>
      <c r="J142" s="44"/>
      <c r="K142" s="44"/>
      <c r="L142" s="44"/>
    </row>
    <row r="143" spans="1:12" ht="15.75" thickBot="1" x14ac:dyDescent="0.3">
      <c r="A143" s="15">
        <v>1</v>
      </c>
      <c r="B143" s="21" t="s">
        <v>144</v>
      </c>
      <c r="C143" s="5"/>
      <c r="D143" s="5"/>
      <c r="E143" s="5"/>
      <c r="F143" s="5"/>
      <c r="G143" s="5"/>
      <c r="H143" s="5"/>
      <c r="I143" s="5"/>
      <c r="J143" s="5"/>
      <c r="K143" s="5"/>
      <c r="L143" s="5"/>
    </row>
    <row r="144" spans="1:12" ht="15.75" thickBot="1" x14ac:dyDescent="0.3">
      <c r="A144" s="15">
        <v>2</v>
      </c>
      <c r="B144" s="21" t="s">
        <v>145</v>
      </c>
      <c r="C144" s="5"/>
      <c r="D144" s="5"/>
      <c r="E144" s="5"/>
      <c r="F144" s="5"/>
      <c r="G144" s="5"/>
      <c r="H144" s="5"/>
      <c r="I144" s="5"/>
      <c r="J144" s="5"/>
      <c r="K144" s="5"/>
      <c r="L144" s="5"/>
    </row>
    <row r="145" spans="1:12" ht="15.75" thickBot="1" x14ac:dyDescent="0.3">
      <c r="A145" s="15">
        <v>3</v>
      </c>
      <c r="B145" s="21" t="s">
        <v>146</v>
      </c>
      <c r="C145" s="5"/>
      <c r="D145" s="5"/>
      <c r="E145" s="5"/>
      <c r="F145" s="5"/>
      <c r="G145" s="5"/>
      <c r="H145" s="5"/>
      <c r="I145" s="5"/>
      <c r="J145" s="5"/>
      <c r="K145" s="5"/>
      <c r="L145" s="5"/>
    </row>
    <row r="146" spans="1:12" ht="15.75" thickBot="1" x14ac:dyDescent="0.3">
      <c r="A146" s="15">
        <v>4</v>
      </c>
      <c r="B146" s="21" t="s">
        <v>147</v>
      </c>
      <c r="C146" s="5"/>
      <c r="D146" s="5"/>
      <c r="E146" s="5"/>
      <c r="F146" s="5"/>
      <c r="G146" s="5"/>
      <c r="H146" s="5"/>
      <c r="I146" s="5"/>
      <c r="J146" s="5"/>
      <c r="K146" s="5"/>
      <c r="L146" s="5"/>
    </row>
    <row r="147" spans="1:12" ht="15.75" thickBot="1" x14ac:dyDescent="0.3">
      <c r="A147" s="15">
        <v>5</v>
      </c>
      <c r="B147" s="21" t="s">
        <v>148</v>
      </c>
      <c r="C147" s="5"/>
      <c r="D147" s="5"/>
      <c r="E147" s="5"/>
      <c r="F147" s="5"/>
      <c r="G147" s="5"/>
      <c r="H147" s="5"/>
      <c r="I147" s="5"/>
      <c r="J147" s="5"/>
      <c r="K147" s="5"/>
      <c r="L147" s="5"/>
    </row>
    <row r="148" spans="1:12" ht="16.5" thickBot="1" x14ac:dyDescent="0.3">
      <c r="A148" s="22"/>
      <c r="B148" s="41" t="s">
        <v>149</v>
      </c>
      <c r="C148" s="41"/>
      <c r="D148" s="41"/>
      <c r="E148" s="41"/>
      <c r="F148" s="41"/>
      <c r="G148" s="41"/>
      <c r="H148" s="41"/>
      <c r="I148" s="41"/>
      <c r="J148" s="41"/>
      <c r="K148" s="41"/>
      <c r="L148" s="41"/>
    </row>
    <row r="149" spans="1:12" ht="15.75" thickBot="1" x14ac:dyDescent="0.3">
      <c r="A149" s="15">
        <v>6</v>
      </c>
      <c r="B149" s="21" t="s">
        <v>150</v>
      </c>
      <c r="C149" s="5"/>
      <c r="D149" s="5"/>
      <c r="E149" s="5"/>
      <c r="F149" s="5"/>
      <c r="G149" s="5"/>
      <c r="H149" s="5"/>
      <c r="I149" s="5"/>
      <c r="J149" s="5"/>
      <c r="K149" s="5"/>
      <c r="L149" s="5"/>
    </row>
    <row r="150" spans="1:12" ht="15.75" thickBot="1" x14ac:dyDescent="0.3">
      <c r="A150" s="15">
        <v>7</v>
      </c>
      <c r="B150" s="21" t="s">
        <v>151</v>
      </c>
      <c r="C150" s="5"/>
      <c r="D150" s="5"/>
      <c r="E150" s="5"/>
      <c r="F150" s="5"/>
      <c r="G150" s="5"/>
      <c r="H150" s="5"/>
      <c r="I150" s="5"/>
      <c r="J150" s="5"/>
      <c r="K150" s="5"/>
      <c r="L150" s="5"/>
    </row>
    <row r="151" spans="1:12" ht="15.75" thickBot="1" x14ac:dyDescent="0.3">
      <c r="A151" s="15">
        <v>8</v>
      </c>
      <c r="B151" s="21" t="s">
        <v>152</v>
      </c>
      <c r="C151" s="5"/>
      <c r="D151" s="5"/>
      <c r="E151" s="5"/>
      <c r="F151" s="5"/>
      <c r="G151" s="5"/>
      <c r="H151" s="5"/>
      <c r="I151" s="5"/>
      <c r="J151" s="5"/>
      <c r="K151" s="5"/>
      <c r="L151" s="5"/>
    </row>
    <row r="152" spans="1:12" ht="15.75" thickBot="1" x14ac:dyDescent="0.3">
      <c r="A152" s="15">
        <v>9</v>
      </c>
      <c r="B152" s="21" t="s">
        <v>153</v>
      </c>
      <c r="C152" s="5"/>
      <c r="D152" s="5"/>
      <c r="E152" s="5"/>
      <c r="F152" s="5"/>
      <c r="G152" s="5"/>
      <c r="H152" s="5"/>
      <c r="I152" s="5"/>
      <c r="J152" s="5"/>
      <c r="K152" s="5"/>
      <c r="L152" s="5"/>
    </row>
    <row r="153" spans="1:12" ht="15.75" thickBot="1" x14ac:dyDescent="0.3">
      <c r="A153" s="15">
        <v>10</v>
      </c>
      <c r="B153" s="21" t="s">
        <v>154</v>
      </c>
      <c r="C153" s="5"/>
      <c r="D153" s="5"/>
      <c r="E153" s="5"/>
      <c r="F153" s="5"/>
      <c r="G153" s="5"/>
      <c r="H153" s="5"/>
      <c r="I153" s="5"/>
      <c r="J153" s="5"/>
      <c r="K153" s="5"/>
      <c r="L153" s="5"/>
    </row>
    <row r="154" spans="1:12" ht="15.75" thickBot="1" x14ac:dyDescent="0.3">
      <c r="A154" s="15">
        <v>11</v>
      </c>
      <c r="B154" s="21" t="s">
        <v>155</v>
      </c>
      <c r="C154" s="5"/>
      <c r="D154" s="5"/>
      <c r="E154" s="5"/>
      <c r="F154" s="5"/>
      <c r="G154" s="5"/>
      <c r="H154" s="5"/>
      <c r="I154" s="5"/>
      <c r="J154" s="5"/>
      <c r="K154" s="5"/>
      <c r="L154" s="5"/>
    </row>
    <row r="155" spans="1:12" ht="15.75" thickBot="1" x14ac:dyDescent="0.3">
      <c r="A155" s="15">
        <v>12</v>
      </c>
      <c r="B155" s="21" t="s">
        <v>156</v>
      </c>
      <c r="C155" s="5"/>
      <c r="D155" s="5"/>
      <c r="E155" s="5"/>
      <c r="F155" s="5"/>
      <c r="G155" s="5"/>
      <c r="H155" s="5"/>
      <c r="I155" s="5"/>
      <c r="J155" s="5"/>
      <c r="K155" s="5"/>
      <c r="L155" s="5"/>
    </row>
    <row r="156" spans="1:12" ht="15.75" thickBot="1" x14ac:dyDescent="0.3">
      <c r="A156" s="15">
        <v>13</v>
      </c>
      <c r="B156" s="21" t="s">
        <v>157</v>
      </c>
      <c r="C156" s="5"/>
      <c r="D156" s="5"/>
      <c r="E156" s="5"/>
      <c r="F156" s="5"/>
      <c r="G156" s="5"/>
      <c r="H156" s="5"/>
      <c r="I156" s="5"/>
      <c r="J156" s="5"/>
      <c r="K156" s="5"/>
      <c r="L156" s="5"/>
    </row>
    <row r="157" spans="1:12" ht="15.75" thickBot="1" x14ac:dyDescent="0.3">
      <c r="A157" s="15">
        <v>14</v>
      </c>
      <c r="B157" s="21" t="s">
        <v>158</v>
      </c>
      <c r="C157" s="5"/>
      <c r="D157" s="5"/>
      <c r="E157" s="5"/>
      <c r="F157" s="5"/>
      <c r="G157" s="5"/>
      <c r="H157" s="5"/>
      <c r="I157" s="5"/>
      <c r="J157" s="5"/>
      <c r="K157" s="5"/>
      <c r="L157" s="5"/>
    </row>
    <row r="158" spans="1:12" ht="15.75" thickBot="1" x14ac:dyDescent="0.3">
      <c r="A158" s="15">
        <v>15</v>
      </c>
      <c r="B158" s="21" t="s">
        <v>159</v>
      </c>
      <c r="C158" s="5"/>
      <c r="D158" s="5"/>
      <c r="E158" s="5"/>
      <c r="F158" s="5"/>
      <c r="G158" s="5"/>
      <c r="H158" s="5"/>
      <c r="I158" s="5"/>
      <c r="J158" s="5"/>
      <c r="K158" s="5"/>
      <c r="L158" s="5"/>
    </row>
    <row r="159" spans="1:12" ht="15.75" thickBot="1" x14ac:dyDescent="0.3">
      <c r="A159" s="15">
        <v>16</v>
      </c>
      <c r="B159" s="21" t="s">
        <v>160</v>
      </c>
      <c r="C159" s="5"/>
      <c r="D159" s="5"/>
      <c r="E159" s="5"/>
      <c r="F159" s="5"/>
      <c r="G159" s="5"/>
      <c r="H159" s="5"/>
      <c r="I159" s="5"/>
      <c r="J159" s="5"/>
      <c r="K159" s="5"/>
      <c r="L159" s="5"/>
    </row>
    <row r="160" spans="1:12" ht="15.75" thickBot="1" x14ac:dyDescent="0.3">
      <c r="A160" s="15">
        <v>17</v>
      </c>
      <c r="B160" s="21" t="s">
        <v>161</v>
      </c>
      <c r="C160" s="5"/>
      <c r="D160" s="5"/>
      <c r="E160" s="5"/>
      <c r="F160" s="5"/>
      <c r="G160" s="5"/>
      <c r="H160" s="5"/>
      <c r="I160" s="5"/>
      <c r="J160" s="5"/>
      <c r="K160" s="5"/>
      <c r="L160" s="5"/>
    </row>
    <row r="161" spans="1:12" ht="15.75" thickBot="1" x14ac:dyDescent="0.3">
      <c r="A161" s="15">
        <v>18</v>
      </c>
      <c r="B161" s="21" t="s">
        <v>162</v>
      </c>
      <c r="C161" s="5"/>
      <c r="D161" s="5"/>
      <c r="E161" s="5"/>
      <c r="F161" s="5"/>
      <c r="G161" s="5"/>
      <c r="H161" s="5"/>
      <c r="I161" s="5"/>
      <c r="J161" s="5"/>
      <c r="K161" s="5"/>
      <c r="L161" s="5"/>
    </row>
    <row r="162" spans="1:12" ht="15.75" thickBot="1" x14ac:dyDescent="0.3">
      <c r="A162" s="15">
        <v>19</v>
      </c>
      <c r="B162" s="21" t="s">
        <v>163</v>
      </c>
      <c r="C162" s="5"/>
      <c r="D162" s="5"/>
      <c r="E162" s="5"/>
      <c r="F162" s="5"/>
      <c r="G162" s="5"/>
      <c r="H162" s="5"/>
      <c r="I162" s="5"/>
      <c r="J162" s="5"/>
      <c r="K162" s="5"/>
      <c r="L162" s="5"/>
    </row>
    <row r="163" spans="1:12" ht="15.75" thickBot="1" x14ac:dyDescent="0.3">
      <c r="A163" s="15">
        <v>20</v>
      </c>
      <c r="B163" s="21" t="s">
        <v>164</v>
      </c>
      <c r="C163" s="5"/>
      <c r="D163" s="5"/>
      <c r="E163" s="5"/>
      <c r="F163" s="5"/>
      <c r="G163" s="5"/>
      <c r="H163" s="5"/>
      <c r="I163" s="5"/>
      <c r="J163" s="5"/>
      <c r="K163" s="5"/>
      <c r="L163" s="5"/>
    </row>
    <row r="164" spans="1:12" ht="16.5" thickBot="1" x14ac:dyDescent="0.3">
      <c r="A164" s="22"/>
      <c r="B164" s="41" t="s">
        <v>165</v>
      </c>
      <c r="C164" s="41"/>
      <c r="D164" s="41"/>
      <c r="E164" s="41"/>
      <c r="F164" s="41"/>
      <c r="G164" s="41"/>
      <c r="H164" s="41"/>
      <c r="I164" s="41"/>
      <c r="J164" s="41"/>
      <c r="K164" s="41"/>
      <c r="L164" s="41"/>
    </row>
    <row r="165" spans="1:12" ht="15.75" thickBot="1" x14ac:dyDescent="0.3">
      <c r="A165" s="15">
        <v>21</v>
      </c>
      <c r="B165" s="21" t="s">
        <v>166</v>
      </c>
      <c r="C165" s="5"/>
      <c r="D165" s="5"/>
      <c r="E165" s="5"/>
      <c r="F165" s="5"/>
      <c r="G165" s="5"/>
      <c r="H165" s="5"/>
      <c r="I165" s="5"/>
      <c r="J165" s="5"/>
      <c r="K165" s="5"/>
      <c r="L165" s="5"/>
    </row>
    <row r="166" spans="1:12" ht="15.75" thickBot="1" x14ac:dyDescent="0.3">
      <c r="A166" s="15">
        <v>22</v>
      </c>
      <c r="B166" s="21" t="s">
        <v>167</v>
      </c>
      <c r="C166" s="5"/>
      <c r="D166" s="5"/>
      <c r="E166" s="5"/>
      <c r="F166" s="5"/>
      <c r="G166" s="5"/>
      <c r="H166" s="5"/>
      <c r="I166" s="5"/>
      <c r="J166" s="5"/>
      <c r="K166" s="5"/>
      <c r="L166" s="5"/>
    </row>
    <row r="167" spans="1:12" ht="30.75" thickBot="1" x14ac:dyDescent="0.3">
      <c r="A167" s="15">
        <v>23</v>
      </c>
      <c r="B167" s="11" t="s">
        <v>168</v>
      </c>
      <c r="C167" s="5"/>
      <c r="D167" s="5"/>
      <c r="E167" s="5"/>
      <c r="F167" s="5"/>
      <c r="G167" s="5"/>
      <c r="H167" s="5"/>
      <c r="I167" s="5"/>
      <c r="J167" s="5"/>
      <c r="K167" s="5"/>
      <c r="L167" s="5"/>
    </row>
    <row r="168" spans="1:12" ht="15.75" thickBot="1" x14ac:dyDescent="0.3">
      <c r="A168" s="15">
        <v>24</v>
      </c>
      <c r="B168" s="21" t="s">
        <v>169</v>
      </c>
      <c r="C168" s="5"/>
      <c r="D168" s="5"/>
      <c r="E168" s="5"/>
      <c r="F168" s="5"/>
      <c r="G168" s="5"/>
      <c r="H168" s="5"/>
      <c r="I168" s="5"/>
      <c r="J168" s="5"/>
      <c r="K168" s="5"/>
      <c r="L168" s="5"/>
    </row>
    <row r="169" spans="1:12" ht="15.75" thickBot="1" x14ac:dyDescent="0.3">
      <c r="A169" s="15">
        <v>25</v>
      </c>
      <c r="B169" s="21" t="s">
        <v>170</v>
      </c>
      <c r="C169" s="5"/>
      <c r="D169" s="5"/>
      <c r="E169" s="5"/>
      <c r="F169" s="5"/>
      <c r="G169" s="5"/>
      <c r="H169" s="5"/>
      <c r="I169" s="5"/>
      <c r="J169" s="5"/>
      <c r="K169" s="5"/>
      <c r="L169" s="5"/>
    </row>
    <row r="170" spans="1:12" ht="15.75" thickBot="1" x14ac:dyDescent="0.3">
      <c r="A170" s="15">
        <v>26</v>
      </c>
      <c r="B170" s="21" t="s">
        <v>171</v>
      </c>
      <c r="C170" s="5"/>
      <c r="D170" s="5"/>
      <c r="E170" s="5"/>
      <c r="F170" s="5"/>
      <c r="G170" s="5"/>
      <c r="H170" s="5"/>
      <c r="I170" s="5"/>
      <c r="J170" s="5"/>
      <c r="K170" s="5"/>
      <c r="L170" s="5"/>
    </row>
    <row r="171" spans="1:12" ht="15.75" thickBot="1" x14ac:dyDescent="0.3">
      <c r="A171" s="15">
        <v>27</v>
      </c>
      <c r="B171" s="21" t="s">
        <v>172</v>
      </c>
      <c r="C171" s="5"/>
      <c r="D171" s="5"/>
      <c r="E171" s="5"/>
      <c r="F171" s="5"/>
      <c r="G171" s="5"/>
      <c r="H171" s="5"/>
      <c r="I171" s="5"/>
      <c r="J171" s="5"/>
      <c r="K171" s="5"/>
      <c r="L171" s="5"/>
    </row>
    <row r="172" spans="1:12" ht="15.75" thickBot="1" x14ac:dyDescent="0.3">
      <c r="A172" s="15">
        <v>29</v>
      </c>
      <c r="B172" s="21" t="s">
        <v>173</v>
      </c>
      <c r="C172" s="5"/>
      <c r="D172" s="5"/>
      <c r="E172" s="5"/>
      <c r="F172" s="5"/>
      <c r="G172" s="5"/>
      <c r="H172" s="5"/>
      <c r="I172" s="5"/>
      <c r="J172" s="5"/>
      <c r="K172" s="5"/>
      <c r="L172" s="5"/>
    </row>
    <row r="173" spans="1:12" ht="48" thickBot="1" x14ac:dyDescent="0.3">
      <c r="A173" s="22"/>
      <c r="B173" s="23" t="s">
        <v>175</v>
      </c>
      <c r="C173" s="24">
        <f>SUM(C143:C147,C149:C163,C165:C172)</f>
        <v>0</v>
      </c>
      <c r="D173" s="24">
        <f t="shared" ref="D173:L173" si="3">SUM(D143:D147,D149:D163,D165:D172)</f>
        <v>0</v>
      </c>
      <c r="E173" s="24">
        <f t="shared" si="3"/>
        <v>0</v>
      </c>
      <c r="F173" s="24">
        <f t="shared" si="3"/>
        <v>0</v>
      </c>
      <c r="G173" s="24">
        <f t="shared" si="3"/>
        <v>0</v>
      </c>
      <c r="H173" s="24">
        <f t="shared" si="3"/>
        <v>0</v>
      </c>
      <c r="I173" s="24">
        <f t="shared" si="3"/>
        <v>0</v>
      </c>
      <c r="J173" s="24">
        <f t="shared" si="3"/>
        <v>0</v>
      </c>
      <c r="K173" s="24">
        <f t="shared" si="3"/>
        <v>0</v>
      </c>
      <c r="L173" s="24">
        <f t="shared" si="3"/>
        <v>0</v>
      </c>
    </row>
    <row r="174" spans="1:12" ht="32.25" thickBot="1" x14ac:dyDescent="0.3">
      <c r="A174" s="22"/>
      <c r="B174" s="23" t="s">
        <v>176</v>
      </c>
      <c r="C174" s="24">
        <f>C173:L173</f>
        <v>0</v>
      </c>
      <c r="D174" s="24"/>
      <c r="E174" s="24"/>
      <c r="F174" s="24"/>
      <c r="G174" s="24"/>
      <c r="H174" s="24"/>
      <c r="I174" s="24"/>
      <c r="J174" s="24"/>
      <c r="K174" s="24"/>
      <c r="L174" s="24"/>
    </row>
    <row r="175" spans="1:12" s="1" customFormat="1" ht="15.75" thickBot="1" x14ac:dyDescent="0.3">
      <c r="A175" s="62" t="s">
        <v>4</v>
      </c>
      <c r="B175" s="62" t="s">
        <v>181</v>
      </c>
      <c r="C175" s="42" t="s">
        <v>179</v>
      </c>
      <c r="D175" s="42"/>
      <c r="E175" s="42"/>
      <c r="F175" s="42"/>
      <c r="G175" s="42"/>
      <c r="H175" s="42" t="s">
        <v>180</v>
      </c>
      <c r="I175" s="42"/>
      <c r="J175" s="42"/>
      <c r="K175" s="42"/>
      <c r="L175" s="42"/>
    </row>
    <row r="176" spans="1:12" s="1" customFormat="1" ht="30.75" thickBot="1" x14ac:dyDescent="0.3">
      <c r="A176" s="63"/>
      <c r="B176" s="63"/>
      <c r="C176" s="25" t="s">
        <v>187</v>
      </c>
      <c r="D176" s="25" t="s">
        <v>188</v>
      </c>
      <c r="E176" s="25" t="s">
        <v>189</v>
      </c>
      <c r="F176" s="25" t="s">
        <v>190</v>
      </c>
      <c r="G176" s="25" t="s">
        <v>191</v>
      </c>
      <c r="H176" s="25" t="s">
        <v>187</v>
      </c>
      <c r="I176" s="25" t="s">
        <v>188</v>
      </c>
      <c r="J176" s="25" t="s">
        <v>8</v>
      </c>
      <c r="K176" s="25" t="s">
        <v>190</v>
      </c>
      <c r="L176" s="25" t="s">
        <v>191</v>
      </c>
    </row>
    <row r="177" spans="1:12" s="1" customFormat="1" ht="45.75" thickBot="1" x14ac:dyDescent="0.3">
      <c r="A177" s="15">
        <v>1</v>
      </c>
      <c r="B177" s="11" t="s">
        <v>174</v>
      </c>
      <c r="C177" s="26"/>
      <c r="D177" s="26"/>
      <c r="E177" s="26"/>
      <c r="F177" s="26"/>
      <c r="G177" s="26"/>
      <c r="H177" s="26"/>
      <c r="I177" s="26"/>
      <c r="J177" s="26"/>
      <c r="K177" s="26"/>
      <c r="L177" s="5"/>
    </row>
    <row r="178" spans="1:12" s="1" customFormat="1" ht="16.5" thickBot="1" x14ac:dyDescent="0.3">
      <c r="A178" s="27"/>
      <c r="B178" s="28" t="s">
        <v>182</v>
      </c>
      <c r="C178" s="29">
        <f>C177</f>
        <v>0</v>
      </c>
      <c r="D178" s="29">
        <f t="shared" ref="D178:L178" si="4">D177</f>
        <v>0</v>
      </c>
      <c r="E178" s="29">
        <f t="shared" si="4"/>
        <v>0</v>
      </c>
      <c r="F178" s="29">
        <f t="shared" si="4"/>
        <v>0</v>
      </c>
      <c r="G178" s="29">
        <f t="shared" si="4"/>
        <v>0</v>
      </c>
      <c r="H178" s="29">
        <f t="shared" si="4"/>
        <v>0</v>
      </c>
      <c r="I178" s="29">
        <f t="shared" si="4"/>
        <v>0</v>
      </c>
      <c r="J178" s="29">
        <f t="shared" si="4"/>
        <v>0</v>
      </c>
      <c r="K178" s="29">
        <f t="shared" si="4"/>
        <v>0</v>
      </c>
      <c r="L178" s="29">
        <f t="shared" si="4"/>
        <v>0</v>
      </c>
    </row>
    <row r="179" spans="1:12" s="1" customFormat="1" ht="16.5" thickBot="1" x14ac:dyDescent="0.3">
      <c r="A179" s="27"/>
      <c r="B179" s="28" t="s">
        <v>183</v>
      </c>
      <c r="C179" s="30">
        <f>C178:L178</f>
        <v>0</v>
      </c>
      <c r="D179" s="30"/>
      <c r="E179" s="30"/>
      <c r="F179" s="30"/>
      <c r="G179" s="30"/>
      <c r="H179" s="30"/>
      <c r="I179" s="30"/>
      <c r="J179" s="30"/>
      <c r="K179" s="30"/>
      <c r="L179" s="31"/>
    </row>
    <row r="180" spans="1:12" ht="63.75" thickBot="1" x14ac:dyDescent="0.3">
      <c r="A180" s="32"/>
      <c r="B180" s="37" t="s">
        <v>177</v>
      </c>
      <c r="C180" s="33">
        <f>C63+C93+C140+C174+C179</f>
        <v>0</v>
      </c>
      <c r="D180" s="34"/>
      <c r="E180" s="34"/>
      <c r="F180" s="34"/>
      <c r="G180" s="34"/>
      <c r="H180" s="34"/>
      <c r="I180" s="34"/>
      <c r="J180" s="34"/>
      <c r="K180" s="34"/>
      <c r="L180" s="34"/>
    </row>
  </sheetData>
  <sheetProtection password="8B58" sheet="1" objects="1" scenarios="1"/>
  <mergeCells count="20">
    <mergeCell ref="B94:L94"/>
    <mergeCell ref="B141:L141"/>
    <mergeCell ref="B142:L142"/>
    <mergeCell ref="A64:A65"/>
    <mergeCell ref="A1:L1"/>
    <mergeCell ref="C3:G3"/>
    <mergeCell ref="H3:L3"/>
    <mergeCell ref="C4:G4"/>
    <mergeCell ref="H4:L4"/>
    <mergeCell ref="A5:B5"/>
    <mergeCell ref="B6:L6"/>
    <mergeCell ref="B64:L64"/>
    <mergeCell ref="B65:L65"/>
    <mergeCell ref="A141:A142"/>
    <mergeCell ref="B148:L148"/>
    <mergeCell ref="B164:L164"/>
    <mergeCell ref="C175:G175"/>
    <mergeCell ref="H175:L175"/>
    <mergeCell ref="A175:A176"/>
    <mergeCell ref="B175:B176"/>
  </mergeCells>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LISTADOS DE MENUS POR GRUPOS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Nilton Cesar Alvarez Herrera</dc:creator>
  <cp:lastModifiedBy>Sonia Dahanna  Luengas del Rio</cp:lastModifiedBy>
  <cp:lastPrinted>2014-10-07T22:27:52Z</cp:lastPrinted>
  <dcterms:created xsi:type="dcterms:W3CDTF">2014-10-01T19:14:51Z</dcterms:created>
  <dcterms:modified xsi:type="dcterms:W3CDTF">2014-10-08T12:58:06Z</dcterms:modified>
</cp:coreProperties>
</file>