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18675" windowHeight="11535"/>
  </bookViews>
  <sheets>
    <sheet name="FORMATO DE PRECIOS" sheetId="1" r:id="rId1"/>
  </sheets>
  <calcPr calcId="145621"/>
</workbook>
</file>

<file path=xl/calcChain.xml><?xml version="1.0" encoding="utf-8"?>
<calcChain xmlns="http://schemas.openxmlformats.org/spreadsheetml/2006/main">
  <c r="E37" i="1" l="1"/>
  <c r="E12" i="1"/>
  <c r="E4" i="1"/>
  <c r="E5" i="1"/>
  <c r="E6" i="1"/>
  <c r="E7" i="1"/>
  <c r="E8" i="1"/>
  <c r="E9" i="1"/>
  <c r="E10" i="1"/>
  <c r="E11" i="1"/>
  <c r="E13" i="1"/>
  <c r="E15" i="1"/>
  <c r="E16" i="1"/>
  <c r="E17" i="1"/>
  <c r="E18" i="1"/>
  <c r="E19" i="1"/>
  <c r="E20" i="1"/>
  <c r="E21" i="1"/>
  <c r="E22" i="1"/>
  <c r="E23" i="1"/>
  <c r="E27" i="1"/>
  <c r="E28" i="1"/>
  <c r="E29" i="1"/>
  <c r="E30" i="1"/>
  <c r="E31" i="1"/>
  <c r="E32" i="1"/>
  <c r="E33" i="1"/>
  <c r="E34" i="1"/>
  <c r="E35" i="1"/>
  <c r="E3" i="1"/>
  <c r="E24" i="1" l="1"/>
  <c r="E36" i="1"/>
</calcChain>
</file>

<file path=xl/sharedStrings.xml><?xml version="1.0" encoding="utf-8"?>
<sst xmlns="http://schemas.openxmlformats.org/spreadsheetml/2006/main" count="59" uniqueCount="28">
  <si>
    <t>DESCRIPCION</t>
  </si>
  <si>
    <t>CANTIDAD</t>
  </si>
  <si>
    <t>VR. UNITARIO IVA INCLUIDO</t>
  </si>
  <si>
    <t>VR. TOTAL IVA INCLUIDO</t>
  </si>
  <si>
    <t>Switch de 16 puertos IO/100</t>
  </si>
  <si>
    <t>Enrutador inalámbrico (D-link)</t>
  </si>
  <si>
    <t>Cableado estructurado para 10 puestos de datos</t>
  </si>
  <si>
    <t>Puesto de socorro (2 días = 20 horas)</t>
  </si>
  <si>
    <t>Permisos para la realización del evento ante la Secretaria de Gobierno y el DRAGED</t>
  </si>
  <si>
    <t>Desayunos para los 2 días: 54 diarios</t>
  </si>
  <si>
    <r>
      <rPr>
        <b/>
        <u/>
        <sz val="10"/>
        <color rgb="FF000000"/>
        <rFont val="Calibri"/>
        <family val="2"/>
        <scheme val="minor"/>
      </rPr>
      <t>Menú día 1:</t>
    </r>
    <r>
      <rPr>
        <sz val="10"/>
        <color rgb="FF000000"/>
        <rFont val="Calibri"/>
        <family val="2"/>
        <scheme val="minor"/>
      </rPr>
      <t xml:space="preserve">
Jugo natural: Naranja, Piña o Papaya (9 onzas)                                                                        Café en leche o chocolate en leche (8 onzas)
Creps de pollo y champiñones  (220 gramos)
Ensalada tropical ( 70 gramos): Lechuga, papaya, melón
Cesta de panadería surtida  (30 gramos): Pan de la casa, croissant, francés, pan integral
</t>
    </r>
    <r>
      <rPr>
        <b/>
        <u/>
        <sz val="10"/>
        <color rgb="FF000000"/>
        <rFont val="Calibri"/>
        <family val="2"/>
        <scheme val="minor"/>
      </rPr>
      <t>Menú día 2:</t>
    </r>
    <r>
      <rPr>
        <sz val="10"/>
        <color rgb="FF000000"/>
        <rFont val="Calibri"/>
        <family val="2"/>
        <scheme val="minor"/>
      </rPr>
      <t xml:space="preserve">
Plato de fruta surtido (70 gramos): Papaya, sandía, melón                                                                                     Tabla de quesos (75 gramos): Gruyer, Holandés y Sabana
Omelet con champiñón gratinado con salsa Mornay (Bechamel, mostaza francesa y queso parmesano). 
Pan Francés
Jugo natural o gaseosa (9 onzas)
</t>
    </r>
  </si>
  <si>
    <t>Almuerzo para los 2 días: 54 diarios (sopa, plato fuerte con una sola carne, bebida)</t>
  </si>
  <si>
    <r>
      <rPr>
        <b/>
        <u/>
        <sz val="10"/>
        <color rgb="FF000000"/>
        <rFont val="Calibri"/>
        <family val="2"/>
        <scheme val="minor"/>
      </rPr>
      <t>Menú día 1:</t>
    </r>
    <r>
      <rPr>
        <sz val="10"/>
        <color rgb="FF000000"/>
        <rFont val="Calibri"/>
        <family val="2"/>
        <scheme val="minor"/>
      </rPr>
      <t xml:space="preserve">
Carne de  res, cerdo, pollo a  la plancha (140 grs )
Arroz  (blanco, verduras, cabello de angel ) (160 grs)
Papa o yuca o  tajada  de maduro  (80-100 grs)
Ensalada (80 grs)                                                                                      
Fruta ( 40-50 grs )                                                                               
</t>
    </r>
    <r>
      <rPr>
        <b/>
        <u/>
        <sz val="10"/>
        <color rgb="FF000000"/>
        <rFont val="Calibri"/>
        <family val="2"/>
        <scheme val="minor"/>
      </rPr>
      <t>Menú día 2:</t>
    </r>
    <r>
      <rPr>
        <sz val="10"/>
        <color rgb="FF000000"/>
        <rFont val="Calibri"/>
        <family val="2"/>
        <scheme val="minor"/>
      </rPr>
      <t xml:space="preserve">
Carne de  res, cerdo, pollo a  la plancha (140 grs )                                 Sopa: Lentejas, pastas, tortilla, verduras, papa criolla, guineo, espinacas, zanahoria. (200 ml)
Arroz  (blanco, verduras, cabello de angel (160 grs)
Papa  o yuca o  tajada  de maduro  (80-100 grs)
Ensalada (80 grs)                                                                                      
Fruta ( 40-50 grs  )</t>
    </r>
  </si>
  <si>
    <t>Cena para los 2 días: 54 diarios  (menú diferente al del almuerzo)</t>
  </si>
  <si>
    <r>
      <rPr>
        <b/>
        <u/>
        <sz val="10"/>
        <color rgb="FF000000"/>
        <rFont val="Calibri"/>
        <family val="2"/>
        <scheme val="minor"/>
      </rPr>
      <t>Menú día 1:</t>
    </r>
    <r>
      <rPr>
        <sz val="10"/>
        <color rgb="FF000000"/>
        <rFont val="Calibri"/>
        <family val="2"/>
        <scheme val="minor"/>
      </rPr>
      <t xml:space="preserve">
Milanesa de pollo o Res en salsa de champiñones (100 grs)                                                                                               Papa en salsa de queso (80 grs)                                                         Ensalada: lechuga, brócoli, coliflor, zanahoria (100 grs)                           Arroz (blanco, verduras, cabello de angel) (150 grs)                                                                               Sopa de verduras (250 cc)                                                                           Arepa o Pan 
</t>
    </r>
    <r>
      <rPr>
        <b/>
        <u/>
        <sz val="10"/>
        <color rgb="FF000000"/>
        <rFont val="Calibri"/>
        <family val="2"/>
        <scheme val="minor"/>
      </rPr>
      <t>Menú día 2:</t>
    </r>
    <r>
      <rPr>
        <sz val="10"/>
        <color rgb="FF000000"/>
        <rFont val="Calibri"/>
        <family val="2"/>
        <scheme val="minor"/>
      </rPr>
      <t xml:space="preserve">
Cerdo en salsa de frutas o Desmechada con huevo (100 grs)                                                                                      Papa Chip (80 grs)                                                                                      Ensalada oriental (100 grs)                                                                              Arroz (blanco, verduras, cabello de angel) (150 grs)                                                                             Crema de choclo (250 cc)                                                                              Arepa o Pan</t>
    </r>
  </si>
  <si>
    <t>Bebidas</t>
  </si>
  <si>
    <t>Gaseosa de 10 onzas</t>
  </si>
  <si>
    <r>
      <rPr>
        <b/>
        <u/>
        <sz val="10"/>
        <color rgb="FF000000"/>
        <rFont val="Calibri"/>
        <family val="2"/>
        <scheme val="minor"/>
      </rPr>
      <t>Menú día 1:</t>
    </r>
    <r>
      <rPr>
        <sz val="10"/>
        <color rgb="FF000000"/>
        <rFont val="Calibri"/>
        <family val="2"/>
        <scheme val="minor"/>
      </rPr>
      <t xml:space="preserve">
Plato de frutas surtido (70 gramos): Papaya, sandía, melón
Canelones de carne (100 gramos)
Verdura gratinada  (70 gramos)
Cesta de panadería surtida (30 gramos): Pan de la casa, croissant, francés, pan integral.
Jugo natural o gaseosa (9 onzas)
</t>
    </r>
    <r>
      <rPr>
        <b/>
        <u/>
        <sz val="10"/>
        <color rgb="FF000000"/>
        <rFont val="Calibri"/>
        <family val="2"/>
        <scheme val="minor"/>
      </rPr>
      <t>Menú día 2:</t>
    </r>
    <r>
      <rPr>
        <sz val="10"/>
        <color rgb="FF000000"/>
        <rFont val="Calibri"/>
        <family val="2"/>
        <scheme val="minor"/>
      </rPr>
      <t xml:space="preserve">
Creps a la jardinera (Creps de frutas y combinación de helados) 200 gramos
Jugo natural o gaseosa (9 onzas)</t>
    </r>
  </si>
  <si>
    <r>
      <rPr>
        <b/>
        <u/>
        <sz val="10"/>
        <color rgb="FF000000"/>
        <rFont val="Calibri"/>
        <family val="2"/>
        <scheme val="minor"/>
      </rPr>
      <t>Menú día 1:</t>
    </r>
    <r>
      <rPr>
        <sz val="10"/>
        <color rgb="FF000000"/>
        <rFont val="Calibri"/>
        <family val="2"/>
        <scheme val="minor"/>
      </rPr>
      <t xml:space="preserve">
Costilla a la BBQ o Filete de pollo a la plancha (100 grs)                                                                                                     Croquetas de yuca (80 grs)                                                                          Ensalada de repollo y zanahoria y pasas (100 grs)                                  Arroz (blanco, verduras, cabello de angel) (150 grs)                                                                                Sopa de tortilla (250 cc)                                                                                Arepa o Pan
</t>
    </r>
    <r>
      <rPr>
        <b/>
        <u/>
        <sz val="10"/>
        <color rgb="FF000000"/>
        <rFont val="Calibri"/>
        <family val="2"/>
        <scheme val="minor"/>
      </rPr>
      <t>Menú día 2:</t>
    </r>
    <r>
      <rPr>
        <sz val="10"/>
        <color rgb="FF000000"/>
        <rFont val="Calibri"/>
        <family val="2"/>
        <scheme val="minor"/>
      </rPr>
      <t xml:space="preserve">
Róbalo en salsa tártara o Res en salsa de humo (100 grs)                                                                                                Papa Buñuelo (80 grs)                                                                                      Sopa de Blanquillo (250 cc)                                                                     Ensalada Verde (100 grs)                                                                               Arroz (blanco, verduras, cabello de angel) (150 grs)                                                                               Arepa o Pan</t>
    </r>
  </si>
  <si>
    <r>
      <rPr>
        <b/>
        <u/>
        <sz val="10"/>
        <color rgb="FF000000"/>
        <rFont val="Calibri"/>
        <family val="2"/>
        <scheme val="minor"/>
      </rPr>
      <t>Menú día 1:</t>
    </r>
    <r>
      <rPr>
        <sz val="10"/>
        <color rgb="FF000000"/>
        <rFont val="Calibri"/>
        <family val="2"/>
        <scheme val="minor"/>
      </rPr>
      <t xml:space="preserve">
Chicharrón o Res a la plancha (100 grs)                                              Patacón (80 grs)                                                                                            Fríjoles (250 cc)                                                                                            Ensalada de repollo y tomate (100 grs)                                                   Arroz (blanco, verduras, cabello de angel) (150 grs)                                                                             Arepa o Pan
</t>
    </r>
    <r>
      <rPr>
        <b/>
        <u/>
        <sz val="10"/>
        <color rgb="FF000000"/>
        <rFont val="Calibri"/>
        <family val="2"/>
        <scheme val="minor"/>
      </rPr>
      <t>Menú día 2:</t>
    </r>
    <r>
      <rPr>
        <sz val="10"/>
        <color rgb="FF000000"/>
        <rFont val="Calibri"/>
        <family val="2"/>
        <scheme val="minor"/>
      </rPr>
      <t xml:space="preserve">
Res Encebollada (100 grs)                                                                                    Papa a la francesa (80 gr)                                                                                    Sopa de las dos papas (250 cc)                                                                  Ensalada de Remolacha (100 grs)                                                                    Arroz (150 grs)                                                                                                         Arepa o Pan</t>
    </r>
  </si>
  <si>
    <t>SEPTIEMBRE 22 Y 23 DE 2014</t>
  </si>
  <si>
    <t>Sitch de 16 puertos IO/100</t>
  </si>
  <si>
    <t>TOTAL EVENTO 1 ==&gt;</t>
  </si>
  <si>
    <t xml:space="preserve"> EVENTO 1: SEPTIEMBRE 01 Y 02 DE 2014</t>
  </si>
  <si>
    <t>EVENTO 2: SEPTIEMBRE 08 Y 09 DE 2014</t>
  </si>
  <si>
    <t>TOTAL EVENTO 2 ==&gt;</t>
  </si>
  <si>
    <t>TOTAL EVENTO 3 ==&gt;</t>
  </si>
  <si>
    <t>GRAN TOTAL EVENTO 1 + EVENTO 2 + EVENTO 3 ==&gt;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</si>
</sst>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\ * #,##0.00_);_(&quot;$&quot;\ * \(#,##0.00\);_(&quot;$&quot;\ * &quot;-&quot;??_);_(@_)"/>
    <numFmt numFmtId="164" formatCode="_(&quot;$&quot;\ * #,##0_);_(&quot;$&quot;\ * \(#,##0\);_(&quot;$&quot;\ 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u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164" fontId="2" fillId="2" borderId="3" xfId="1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3" fillId="0" borderId="3" xfId="1" applyNumberFormat="1" applyFont="1" applyBorder="1" applyAlignment="1">
      <alignment vertical="center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horizontal="center" vertical="center" wrapText="1"/>
    </xf>
    <xf numFmtId="164" fontId="3" fillId="0" borderId="0" xfId="1" applyNumberFormat="1" applyFont="1" applyAlignment="1">
      <alignment vertical="center"/>
    </xf>
    <xf numFmtId="0" fontId="4" fillId="3" borderId="8" xfId="0" applyFont="1" applyFill="1" applyBorder="1" applyAlignment="1">
      <alignment vertical="center" wrapText="1"/>
    </xf>
    <xf numFmtId="164" fontId="6" fillId="4" borderId="5" xfId="1" applyNumberFormat="1" applyFont="1" applyFill="1" applyBorder="1" applyAlignment="1">
      <alignment vertical="center"/>
    </xf>
    <xf numFmtId="164" fontId="3" fillId="4" borderId="3" xfId="1" applyNumberFormat="1" applyFont="1" applyFill="1" applyBorder="1" applyAlignment="1">
      <alignment vertical="center"/>
    </xf>
    <xf numFmtId="164" fontId="7" fillId="2" borderId="0" xfId="1" applyNumberFormat="1" applyFont="1" applyFill="1" applyAlignment="1">
      <alignment vertical="center"/>
    </xf>
    <xf numFmtId="0" fontId="3" fillId="4" borderId="3" xfId="0" applyFont="1" applyFill="1" applyBorder="1" applyAlignment="1">
      <alignment horizontal="right" wrapText="1"/>
    </xf>
    <xf numFmtId="0" fontId="6" fillId="4" borderId="1" xfId="0" applyFont="1" applyFill="1" applyBorder="1" applyAlignment="1">
      <alignment horizontal="right" wrapText="1"/>
    </xf>
    <xf numFmtId="0" fontId="6" fillId="4" borderId="8" xfId="0" applyFont="1" applyFill="1" applyBorder="1" applyAlignment="1">
      <alignment horizontal="right" wrapText="1"/>
    </xf>
    <xf numFmtId="0" fontId="7" fillId="2" borderId="0" xfId="0" applyFont="1" applyFill="1" applyBorder="1" applyAlignment="1">
      <alignment horizontal="right" wrapText="1" inden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showGridLines="0" tabSelected="1" topLeftCell="A31" workbookViewId="0">
      <selection activeCell="B45" sqref="B45"/>
    </sheetView>
  </sheetViews>
  <sheetFormatPr baseColWidth="10" defaultRowHeight="12.75" x14ac:dyDescent="0.2"/>
  <cols>
    <col min="1" max="1" width="31.85546875" style="1" customWidth="1"/>
    <col min="2" max="2" width="50.7109375" style="1" customWidth="1"/>
    <col min="3" max="3" width="11.42578125" style="1"/>
    <col min="4" max="4" width="14.7109375" style="12" customWidth="1"/>
    <col min="5" max="5" width="15.5703125" style="12" customWidth="1"/>
    <col min="6" max="16384" width="11.42578125" style="1"/>
  </cols>
  <sheetData>
    <row r="1" spans="1:5" x14ac:dyDescent="0.2">
      <c r="A1" s="21" t="s">
        <v>23</v>
      </c>
      <c r="B1" s="24"/>
      <c r="C1" s="24"/>
      <c r="D1" s="24"/>
      <c r="E1" s="23"/>
    </row>
    <row r="2" spans="1:5" ht="25.5" x14ac:dyDescent="0.2">
      <c r="A2" s="21" t="s">
        <v>0</v>
      </c>
      <c r="B2" s="22"/>
      <c r="C2" s="2" t="s">
        <v>1</v>
      </c>
      <c r="D2" s="3" t="s">
        <v>2</v>
      </c>
      <c r="E2" s="3" t="s">
        <v>3</v>
      </c>
    </row>
    <row r="3" spans="1:5" x14ac:dyDescent="0.2">
      <c r="A3" s="4" t="s">
        <v>4</v>
      </c>
      <c r="B3" s="5"/>
      <c r="C3" s="6">
        <v>1</v>
      </c>
      <c r="D3" s="7"/>
      <c r="E3" s="7">
        <f>+C3*D3</f>
        <v>0</v>
      </c>
    </row>
    <row r="4" spans="1:5" x14ac:dyDescent="0.2">
      <c r="A4" s="4" t="s">
        <v>5</v>
      </c>
      <c r="B4" s="8"/>
      <c r="C4" s="6">
        <v>1</v>
      </c>
      <c r="D4" s="7"/>
      <c r="E4" s="7">
        <f t="shared" ref="E4:E35" si="0">+C4*D4</f>
        <v>0</v>
      </c>
    </row>
    <row r="5" spans="1:5" ht="25.5" x14ac:dyDescent="0.2">
      <c r="A5" s="4" t="s">
        <v>6</v>
      </c>
      <c r="B5" s="8"/>
      <c r="C5" s="6">
        <v>1</v>
      </c>
      <c r="D5" s="7"/>
      <c r="E5" s="7">
        <f t="shared" si="0"/>
        <v>0</v>
      </c>
    </row>
    <row r="6" spans="1:5" x14ac:dyDescent="0.2">
      <c r="A6" s="4" t="s">
        <v>7</v>
      </c>
      <c r="B6" s="8"/>
      <c r="C6" s="6">
        <v>20</v>
      </c>
      <c r="D6" s="7"/>
      <c r="E6" s="7">
        <f t="shared" si="0"/>
        <v>0</v>
      </c>
    </row>
    <row r="7" spans="1:5" ht="38.25" x14ac:dyDescent="0.2">
      <c r="A7" s="4" t="s">
        <v>8</v>
      </c>
      <c r="B7" s="9"/>
      <c r="C7" s="6">
        <v>1</v>
      </c>
      <c r="D7" s="7"/>
      <c r="E7" s="7">
        <f t="shared" si="0"/>
        <v>0</v>
      </c>
    </row>
    <row r="8" spans="1:5" ht="191.25" x14ac:dyDescent="0.2">
      <c r="A8" s="10" t="s">
        <v>9</v>
      </c>
      <c r="B8" s="9" t="s">
        <v>10</v>
      </c>
      <c r="C8" s="11">
        <v>108</v>
      </c>
      <c r="D8" s="7"/>
      <c r="E8" s="7">
        <f t="shared" si="0"/>
        <v>0</v>
      </c>
    </row>
    <row r="9" spans="1:5" ht="178.5" x14ac:dyDescent="0.2">
      <c r="A9" s="10" t="s">
        <v>11</v>
      </c>
      <c r="B9" s="10" t="s">
        <v>12</v>
      </c>
      <c r="C9" s="11">
        <v>108</v>
      </c>
      <c r="D9" s="7"/>
      <c r="E9" s="7">
        <f t="shared" si="0"/>
        <v>0</v>
      </c>
    </row>
    <row r="10" spans="1:5" ht="178.5" x14ac:dyDescent="0.2">
      <c r="A10" s="10" t="s">
        <v>13</v>
      </c>
      <c r="B10" s="10" t="s">
        <v>14</v>
      </c>
      <c r="C10" s="11">
        <v>108</v>
      </c>
      <c r="D10" s="7"/>
      <c r="E10" s="7">
        <f t="shared" si="0"/>
        <v>0</v>
      </c>
    </row>
    <row r="11" spans="1:5" x14ac:dyDescent="0.2">
      <c r="A11" s="10" t="s">
        <v>15</v>
      </c>
      <c r="B11" s="10" t="s">
        <v>16</v>
      </c>
      <c r="C11" s="11">
        <v>216</v>
      </c>
      <c r="D11" s="7"/>
      <c r="E11" s="7">
        <f t="shared" si="0"/>
        <v>0</v>
      </c>
    </row>
    <row r="12" spans="1:5" x14ac:dyDescent="0.2">
      <c r="A12" s="4"/>
      <c r="B12" s="13"/>
      <c r="C12" s="18" t="s">
        <v>22</v>
      </c>
      <c r="D12" s="19"/>
      <c r="E12" s="14">
        <f>SUM(E3:E11)</f>
        <v>0</v>
      </c>
    </row>
    <row r="13" spans="1:5" x14ac:dyDescent="0.2">
      <c r="A13" s="21" t="s">
        <v>24</v>
      </c>
      <c r="B13" s="24"/>
      <c r="C13" s="24"/>
      <c r="D13" s="24" t="s">
        <v>2</v>
      </c>
      <c r="E13" s="23" t="e">
        <f t="shared" si="0"/>
        <v>#VALUE!</v>
      </c>
    </row>
    <row r="14" spans="1:5" ht="25.5" x14ac:dyDescent="0.2">
      <c r="A14" s="21" t="s">
        <v>0</v>
      </c>
      <c r="B14" s="23"/>
      <c r="C14" s="2" t="s">
        <v>1</v>
      </c>
      <c r="D14" s="3" t="s">
        <v>2</v>
      </c>
      <c r="E14" s="3" t="s">
        <v>3</v>
      </c>
    </row>
    <row r="15" spans="1:5" x14ac:dyDescent="0.2">
      <c r="A15" s="10" t="s">
        <v>4</v>
      </c>
      <c r="B15" s="5"/>
      <c r="C15" s="11">
        <v>1</v>
      </c>
      <c r="D15" s="7"/>
      <c r="E15" s="7">
        <f t="shared" si="0"/>
        <v>0</v>
      </c>
    </row>
    <row r="16" spans="1:5" x14ac:dyDescent="0.2">
      <c r="A16" s="10" t="s">
        <v>5</v>
      </c>
      <c r="B16" s="8"/>
      <c r="C16" s="11">
        <v>1</v>
      </c>
      <c r="D16" s="7"/>
      <c r="E16" s="7">
        <f t="shared" si="0"/>
        <v>0</v>
      </c>
    </row>
    <row r="17" spans="1:5" ht="25.5" x14ac:dyDescent="0.2">
      <c r="A17" s="10" t="s">
        <v>6</v>
      </c>
      <c r="B17" s="8"/>
      <c r="C17" s="11">
        <v>1</v>
      </c>
      <c r="D17" s="7"/>
      <c r="E17" s="7">
        <f t="shared" si="0"/>
        <v>0</v>
      </c>
    </row>
    <row r="18" spans="1:5" x14ac:dyDescent="0.2">
      <c r="A18" s="10" t="s">
        <v>7</v>
      </c>
      <c r="B18" s="8"/>
      <c r="C18" s="11">
        <v>20</v>
      </c>
      <c r="D18" s="7"/>
      <c r="E18" s="7">
        <f t="shared" si="0"/>
        <v>0</v>
      </c>
    </row>
    <row r="19" spans="1:5" ht="38.25" x14ac:dyDescent="0.2">
      <c r="A19" s="10" t="s">
        <v>8</v>
      </c>
      <c r="B19" s="9"/>
      <c r="C19" s="11">
        <v>1</v>
      </c>
      <c r="D19" s="7"/>
      <c r="E19" s="7">
        <f t="shared" si="0"/>
        <v>0</v>
      </c>
    </row>
    <row r="20" spans="1:5" ht="140.25" x14ac:dyDescent="0.2">
      <c r="A20" s="10" t="s">
        <v>9</v>
      </c>
      <c r="B20" s="10" t="s">
        <v>17</v>
      </c>
      <c r="C20" s="11">
        <v>108</v>
      </c>
      <c r="D20" s="7"/>
      <c r="E20" s="7">
        <f t="shared" si="0"/>
        <v>0</v>
      </c>
    </row>
    <row r="21" spans="1:5" ht="178.5" x14ac:dyDescent="0.2">
      <c r="A21" s="10" t="s">
        <v>11</v>
      </c>
      <c r="B21" s="10" t="s">
        <v>18</v>
      </c>
      <c r="C21" s="11">
        <v>108</v>
      </c>
      <c r="D21" s="7"/>
      <c r="E21" s="7">
        <f t="shared" si="0"/>
        <v>0</v>
      </c>
    </row>
    <row r="22" spans="1:5" ht="178.5" x14ac:dyDescent="0.2">
      <c r="A22" s="10" t="s">
        <v>13</v>
      </c>
      <c r="B22" s="10" t="s">
        <v>19</v>
      </c>
      <c r="C22" s="11">
        <v>108</v>
      </c>
      <c r="D22" s="7"/>
      <c r="E22" s="7">
        <f t="shared" si="0"/>
        <v>0</v>
      </c>
    </row>
    <row r="23" spans="1:5" x14ac:dyDescent="0.2">
      <c r="A23" s="10" t="s">
        <v>15</v>
      </c>
      <c r="B23" s="10" t="s">
        <v>16</v>
      </c>
      <c r="C23" s="11">
        <v>216</v>
      </c>
      <c r="D23" s="7"/>
      <c r="E23" s="7">
        <f t="shared" si="0"/>
        <v>0</v>
      </c>
    </row>
    <row r="24" spans="1:5" x14ac:dyDescent="0.2">
      <c r="A24" s="4"/>
      <c r="B24" s="13"/>
      <c r="C24" s="18" t="s">
        <v>25</v>
      </c>
      <c r="D24" s="19"/>
      <c r="E24" s="14">
        <f>SUM(E15:E23)</f>
        <v>0</v>
      </c>
    </row>
    <row r="25" spans="1:5" x14ac:dyDescent="0.2">
      <c r="A25" s="21" t="s">
        <v>20</v>
      </c>
      <c r="B25" s="24"/>
      <c r="C25" s="24"/>
      <c r="D25" s="24"/>
      <c r="E25" s="23"/>
    </row>
    <row r="26" spans="1:5" ht="25.5" x14ac:dyDescent="0.2">
      <c r="A26" s="21" t="s">
        <v>0</v>
      </c>
      <c r="B26" s="23"/>
      <c r="C26" s="2" t="s">
        <v>1</v>
      </c>
      <c r="D26" s="3" t="s">
        <v>2</v>
      </c>
      <c r="E26" s="3" t="s">
        <v>3</v>
      </c>
    </row>
    <row r="27" spans="1:5" x14ac:dyDescent="0.2">
      <c r="A27" s="10" t="s">
        <v>21</v>
      </c>
      <c r="B27" s="5"/>
      <c r="C27" s="11">
        <v>1</v>
      </c>
      <c r="D27" s="7"/>
      <c r="E27" s="7">
        <f t="shared" si="0"/>
        <v>0</v>
      </c>
    </row>
    <row r="28" spans="1:5" x14ac:dyDescent="0.2">
      <c r="A28" s="10" t="s">
        <v>5</v>
      </c>
      <c r="B28" s="8"/>
      <c r="C28" s="11">
        <v>1</v>
      </c>
      <c r="D28" s="7"/>
      <c r="E28" s="7">
        <f t="shared" si="0"/>
        <v>0</v>
      </c>
    </row>
    <row r="29" spans="1:5" ht="25.5" x14ac:dyDescent="0.2">
      <c r="A29" s="10" t="s">
        <v>6</v>
      </c>
      <c r="B29" s="8"/>
      <c r="C29" s="11">
        <v>1</v>
      </c>
      <c r="D29" s="7"/>
      <c r="E29" s="7">
        <f t="shared" si="0"/>
        <v>0</v>
      </c>
    </row>
    <row r="30" spans="1:5" x14ac:dyDescent="0.2">
      <c r="A30" s="10" t="s">
        <v>7</v>
      </c>
      <c r="B30" s="8"/>
      <c r="C30" s="11">
        <v>20</v>
      </c>
      <c r="D30" s="7"/>
      <c r="E30" s="7">
        <f t="shared" si="0"/>
        <v>0</v>
      </c>
    </row>
    <row r="31" spans="1:5" ht="38.25" x14ac:dyDescent="0.2">
      <c r="A31" s="10" t="s">
        <v>8</v>
      </c>
      <c r="B31" s="9"/>
      <c r="C31" s="11">
        <v>1</v>
      </c>
      <c r="D31" s="7"/>
      <c r="E31" s="7">
        <f t="shared" si="0"/>
        <v>0</v>
      </c>
    </row>
    <row r="32" spans="1:5" ht="191.25" x14ac:dyDescent="0.2">
      <c r="A32" s="10" t="s">
        <v>9</v>
      </c>
      <c r="B32" s="10" t="s">
        <v>10</v>
      </c>
      <c r="C32" s="11">
        <v>108</v>
      </c>
      <c r="D32" s="7"/>
      <c r="E32" s="7">
        <f t="shared" si="0"/>
        <v>0</v>
      </c>
    </row>
    <row r="33" spans="1:5" ht="178.5" x14ac:dyDescent="0.2">
      <c r="A33" s="10" t="s">
        <v>11</v>
      </c>
      <c r="B33" s="10" t="s">
        <v>12</v>
      </c>
      <c r="C33" s="11">
        <v>108</v>
      </c>
      <c r="D33" s="7"/>
      <c r="E33" s="7">
        <f t="shared" si="0"/>
        <v>0</v>
      </c>
    </row>
    <row r="34" spans="1:5" ht="178.5" x14ac:dyDescent="0.2">
      <c r="A34" s="10" t="s">
        <v>13</v>
      </c>
      <c r="B34" s="10" t="s">
        <v>14</v>
      </c>
      <c r="C34" s="11">
        <v>108</v>
      </c>
      <c r="D34" s="7"/>
      <c r="E34" s="7">
        <f t="shared" si="0"/>
        <v>0</v>
      </c>
    </row>
    <row r="35" spans="1:5" x14ac:dyDescent="0.2">
      <c r="A35" s="10" t="s">
        <v>15</v>
      </c>
      <c r="B35" s="10" t="s">
        <v>16</v>
      </c>
      <c r="C35" s="11">
        <v>216</v>
      </c>
      <c r="D35" s="7"/>
      <c r="E35" s="7">
        <f t="shared" si="0"/>
        <v>0</v>
      </c>
    </row>
    <row r="36" spans="1:5" x14ac:dyDescent="0.2">
      <c r="C36" s="17" t="s">
        <v>26</v>
      </c>
      <c r="D36" s="17"/>
      <c r="E36" s="15">
        <f>SUM(E27:E35)</f>
        <v>0</v>
      </c>
    </row>
    <row r="37" spans="1:5" ht="21" x14ac:dyDescent="0.35">
      <c r="B37" s="20" t="s">
        <v>27</v>
      </c>
      <c r="C37" s="20"/>
      <c r="D37" s="20"/>
      <c r="E37" s="16">
        <f>+E36+E24+E12</f>
        <v>0</v>
      </c>
    </row>
  </sheetData>
  <mergeCells count="10">
    <mergeCell ref="A1:E1"/>
    <mergeCell ref="A25:E25"/>
    <mergeCell ref="A13:E13"/>
    <mergeCell ref="C36:D36"/>
    <mergeCell ref="C24:D24"/>
    <mergeCell ref="C12:D12"/>
    <mergeCell ref="B37:D37"/>
    <mergeCell ref="A2:B2"/>
    <mergeCell ref="A14:B14"/>
    <mergeCell ref="A26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DE PRECIOS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Alberto Rico Montoya</dc:creator>
  <cp:lastModifiedBy>Jaime Alberto Rico Montoya</cp:lastModifiedBy>
  <dcterms:created xsi:type="dcterms:W3CDTF">2014-08-27T21:31:38Z</dcterms:created>
  <dcterms:modified xsi:type="dcterms:W3CDTF">2014-08-27T21:41:24Z</dcterms:modified>
</cp:coreProperties>
</file>