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 de Desarrollo E_4600098679\20231008591 _AltaVista_Nuevo\"/>
    </mc:Choice>
  </mc:AlternateContent>
  <xr:revisionPtr revIDLastSave="0" documentId="13_ncr:1_{B809B9A2-5CBB-4090-9912-3A12D0B9CA94}" xr6:coauthVersionLast="47" xr6:coauthVersionMax="47" xr10:uidLastSave="{00000000-0000-0000-0000-000000000000}"/>
  <bookViews>
    <workbookView xWindow="-120" yWindow="-120" windowWidth="20730" windowHeight="11040" activeTab="1" xr2:uid="{7885CD83-1A29-43D5-8313-EEC7370814C7}"/>
  </bookViews>
  <sheets>
    <sheet name="Especificaciones Técnicas " sheetId="1" r:id="rId1"/>
    <sheet name="Diseño Gráfic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/>
  <c r="C62" i="2"/>
  <c r="C61" i="2"/>
  <c r="C60" i="2"/>
  <c r="C59" i="2"/>
  <c r="F58" i="2"/>
  <c r="C58" i="2"/>
  <c r="F57" i="2"/>
  <c r="F56" i="2"/>
  <c r="F55" i="2"/>
  <c r="C55" i="2"/>
  <c r="F54" i="2"/>
  <c r="C54" i="2"/>
  <c r="F53" i="2"/>
  <c r="C53" i="2"/>
  <c r="F52" i="2"/>
  <c r="C52" i="2"/>
  <c r="F51" i="2"/>
  <c r="C51" i="2"/>
  <c r="F50" i="2"/>
  <c r="C50" i="2"/>
  <c r="F49" i="2"/>
  <c r="C49" i="2"/>
  <c r="F48" i="2"/>
  <c r="C48" i="2"/>
  <c r="F47" i="2"/>
  <c r="C47" i="2"/>
  <c r="F46" i="2"/>
  <c r="C46" i="2"/>
  <c r="F43" i="2"/>
  <c r="C43" i="2"/>
  <c r="F42" i="2"/>
  <c r="C42" i="2"/>
  <c r="F41" i="2"/>
  <c r="C41" i="2"/>
  <c r="F40" i="2"/>
  <c r="C40" i="2"/>
  <c r="F39" i="2"/>
  <c r="C39" i="2"/>
  <c r="F38" i="2"/>
  <c r="C38" i="2"/>
  <c r="F37" i="2"/>
  <c r="C37" i="2"/>
  <c r="F36" i="2"/>
  <c r="C36" i="2"/>
  <c r="F35" i="2"/>
  <c r="C35" i="2"/>
  <c r="F34" i="2"/>
  <c r="C34" i="2"/>
  <c r="F33" i="2"/>
  <c r="C33" i="2"/>
  <c r="F32" i="2"/>
  <c r="C32" i="2"/>
  <c r="F31" i="2"/>
  <c r="C31" i="2"/>
  <c r="F30" i="2"/>
  <c r="C30" i="2"/>
  <c r="F29" i="2"/>
  <c r="C29" i="2"/>
  <c r="F28" i="2"/>
  <c r="C28" i="2"/>
  <c r="F27" i="2"/>
  <c r="C27" i="2"/>
  <c r="F26" i="2"/>
  <c r="C26" i="2"/>
  <c r="F25" i="2"/>
  <c r="C25" i="2"/>
  <c r="F24" i="2"/>
  <c r="C24" i="2"/>
  <c r="F21" i="2"/>
  <c r="C21" i="2"/>
  <c r="F20" i="2"/>
  <c r="C20" i="2"/>
  <c r="F19" i="2"/>
  <c r="C19" i="2"/>
  <c r="F18" i="2"/>
  <c r="C18" i="2"/>
  <c r="F15" i="2"/>
  <c r="C15" i="2"/>
  <c r="F14" i="2"/>
  <c r="C14" i="2"/>
  <c r="F13" i="2"/>
  <c r="C13" i="2"/>
  <c r="F12" i="2"/>
  <c r="C12" i="2"/>
  <c r="F11" i="2"/>
  <c r="C11" i="2"/>
  <c r="F10" i="2"/>
  <c r="C10" i="2"/>
  <c r="F9" i="2"/>
  <c r="C9" i="2"/>
  <c r="F8" i="2"/>
  <c r="C8" i="2"/>
  <c r="F7" i="2"/>
  <c r="C7" i="2"/>
  <c r="F6" i="2"/>
  <c r="C6" i="2"/>
  <c r="F5" i="2"/>
  <c r="C5" i="2"/>
  <c r="C4" i="2"/>
  <c r="E419" i="1" l="1"/>
  <c r="E413" i="1"/>
  <c r="E407" i="1"/>
  <c r="E401" i="1"/>
  <c r="E395" i="1"/>
  <c r="E389" i="1"/>
  <c r="E383" i="1"/>
  <c r="E377" i="1"/>
  <c r="E371" i="1"/>
  <c r="E365" i="1"/>
  <c r="E359" i="1"/>
  <c r="E358" i="1"/>
  <c r="E357" i="1"/>
  <c r="E351" i="1"/>
  <c r="E345" i="1"/>
  <c r="E339" i="1"/>
  <c r="E333" i="1"/>
  <c r="F327" i="1"/>
  <c r="E327" i="1"/>
  <c r="F321" i="1"/>
  <c r="E321" i="1"/>
  <c r="F315" i="1"/>
  <c r="E315" i="1"/>
  <c r="F309" i="1"/>
  <c r="E309" i="1"/>
  <c r="F303" i="1"/>
  <c r="E303" i="1"/>
  <c r="F297" i="1"/>
  <c r="E297" i="1"/>
  <c r="F291" i="1"/>
  <c r="E291" i="1"/>
  <c r="F285" i="1"/>
  <c r="E285" i="1"/>
  <c r="F279" i="1"/>
  <c r="E279" i="1"/>
  <c r="F272" i="1"/>
  <c r="E272" i="1"/>
  <c r="F266" i="1"/>
  <c r="E266" i="1"/>
  <c r="F260" i="1"/>
  <c r="E260" i="1"/>
  <c r="F254" i="1"/>
  <c r="E254" i="1"/>
  <c r="F248" i="1"/>
  <c r="E248" i="1"/>
  <c r="F242" i="1"/>
  <c r="E242" i="1"/>
  <c r="F236" i="1"/>
  <c r="E236" i="1"/>
  <c r="F230" i="1"/>
  <c r="E230" i="1"/>
  <c r="E224" i="1"/>
  <c r="F219" i="1"/>
  <c r="F218" i="1"/>
  <c r="E218" i="1"/>
  <c r="F212" i="1"/>
  <c r="E212" i="1"/>
  <c r="F206" i="1"/>
  <c r="E206" i="1"/>
  <c r="F200" i="1"/>
  <c r="E200" i="1"/>
  <c r="F194" i="1"/>
  <c r="E194" i="1"/>
  <c r="F188" i="1"/>
  <c r="E188" i="1"/>
  <c r="F183" i="1"/>
  <c r="E182" i="1"/>
  <c r="F175" i="1"/>
  <c r="E175" i="1"/>
  <c r="F173" i="1"/>
  <c r="E173" i="1"/>
  <c r="F172" i="1"/>
  <c r="E172" i="1"/>
  <c r="E171" i="1"/>
  <c r="E170" i="1"/>
  <c r="E169" i="1"/>
  <c r="E168" i="1"/>
  <c r="F162" i="1"/>
  <c r="E162" i="1"/>
  <c r="F156" i="1"/>
  <c r="E156" i="1"/>
  <c r="F150" i="1"/>
  <c r="E150" i="1"/>
  <c r="F149" i="1"/>
  <c r="E149" i="1"/>
  <c r="F144" i="1"/>
  <c r="F143" i="1"/>
  <c r="E143" i="1"/>
  <c r="F134" i="1"/>
  <c r="F133" i="1"/>
  <c r="E133" i="1"/>
  <c r="F128" i="1"/>
  <c r="F127" i="1"/>
  <c r="E127" i="1"/>
  <c r="F122" i="1"/>
  <c r="F121" i="1"/>
  <c r="E121" i="1"/>
  <c r="F110" i="1"/>
  <c r="F109" i="1"/>
  <c r="E109" i="1"/>
  <c r="F99" i="1"/>
  <c r="F98" i="1"/>
  <c r="E98" i="1"/>
  <c r="F84" i="1"/>
  <c r="F83" i="1"/>
  <c r="E83" i="1"/>
  <c r="F65" i="1"/>
  <c r="F64" i="1"/>
  <c r="E64" i="1"/>
  <c r="F46" i="1"/>
  <c r="F45" i="1"/>
  <c r="E45" i="1"/>
  <c r="F27" i="1"/>
  <c r="E26" i="1"/>
</calcChain>
</file>

<file path=xl/sharedStrings.xml><?xml version="1.0" encoding="utf-8"?>
<sst xmlns="http://schemas.openxmlformats.org/spreadsheetml/2006/main" count="807" uniqueCount="297">
  <si>
    <t>ANEXO - ESPECIFICACIONES TÉCNICAS</t>
  </si>
  <si>
    <t>VALLE DEL SOFTWARE</t>
  </si>
  <si>
    <t xml:space="preserve"> ACCESS POINT INDOOR </t>
  </si>
  <si>
    <t>DESCRIPCION</t>
  </si>
  <si>
    <t>REQUERIDO</t>
  </si>
  <si>
    <t>MARCA</t>
  </si>
  <si>
    <t>INDICAR</t>
  </si>
  <si>
    <t>REFERENCIA</t>
  </si>
  <si>
    <t xml:space="preserve">NORMAS WI-FI </t>
  </si>
  <si>
    <t>IEEE 802.11A/B/G/N/AC/AX</t>
  </si>
  <si>
    <t xml:space="preserve">VELOCIDADES ADMITIDAS
</t>
  </si>
  <si>
    <t>. 802.11AX: 4 TO 1774 MBPS
· 802.11AC: 6.5 TO 867MBPS (MCS0 TO MCS9, NSS = 1 TO 2 FOR VHT20/40/80)
· 802.11N: 6.5 MBPS TO 300MBPS (MCS0 TO MCS15)
· 802.11A/G: 6 TO 54 MBPS
· 802.11B: 1 TO 11 MBPS</t>
  </si>
  <si>
    <t>CANALES ADMITIDOS</t>
  </si>
  <si>
    <t>2.4GHZ: 1-13
· 5GHZ: 36-64, 100-144, 149-165</t>
  </si>
  <si>
    <t>MIMO</t>
  </si>
  <si>
    <t>· 2X2 SU-MIMO
· 2X2 MU-MIMO</t>
  </si>
  <si>
    <t xml:space="preserve">CADENAS DE RADIO Y STREAMS
</t>
  </si>
  <si>
    <t xml:space="preserve">· 2X2:2 (5GHZ)
· 2X2:2 (2.4GHZ)
</t>
  </si>
  <si>
    <t>CANALIZACIÓN</t>
  </si>
  <si>
    <t>20, 40, 80MHZ</t>
  </si>
  <si>
    <t>SEGURIDAD</t>
  </si>
  <si>
    <t>· WPA-PSK, WPA-TKIP, WPA2 AES, WPA3-PERSONAL, WPA3- ENTERPRISE, 802.11I, DYNAMIC PSK, OWE
· WIPS/WIDS</t>
  </si>
  <si>
    <t>CAPACIDAD DE CLIENTES</t>
  </si>
  <si>
    <t>· UP TO 512 CLIENTS PER AP</t>
  </si>
  <si>
    <t>VELOCIDAD MÁXIMA DE
CAPA FÍSICA</t>
  </si>
  <si>
    <t xml:space="preserve"> 2.4GHZ: 574 MBPS
· 5GHZ: 1200 MBPS</t>
  </si>
  <si>
    <t>SSID</t>
  </si>
  <si>
    <t>· UP TO 31 PER AP</t>
  </si>
  <si>
    <t xml:space="preserve">OPTIMIZACIÓN DE ANTENAS
</t>
  </si>
  <si>
    <t>· BEAMFLEX+
·  OѴ-RBZ-ࢢON DIVERSITY WITH MAXIMAL R-ࢢO COMBINING (PDMRC)</t>
  </si>
  <si>
    <t>IOT CAPABLE</t>
  </si>
  <si>
    <t xml:space="preserve"> INTEGRATED BLE AND ZIGBEE
(1 RADIO, SWITCHABLE)</t>
  </si>
  <si>
    <t xml:space="preserve">ETHERNET
</t>
  </si>
  <si>
    <t>2 X 1GBE ETHERNET PORTS
· POWER OVER ETHERNET (802.3AF/AT) WITH CATEGORY 5/5E/6 CABLE
· LLDP</t>
  </si>
  <si>
    <t>USB</t>
  </si>
  <si>
    <t>· 1 USB 2.0 PORT, TYPE A</t>
  </si>
  <si>
    <t xml:space="preserve">CERTIFICACIÓN WI-FI ALLIANCE
</t>
  </si>
  <si>
    <t>· WI-FI CERTIFIED™ A, B, G, N, AC
· WI-FI CERTIFIED 6™
· WPA3™-ENTERPRISE, PERSONAL
· WI-FI ENHANCED OPEN™
· WI-FI AGILE  ѴࢢB-N7™
· PASSPOINT®
· VANTAGE
· WMM®</t>
  </si>
  <si>
    <t xml:space="preserve">LICENSE </t>
  </si>
  <si>
    <t>CLOUD WI-FI 3 AÑOS DE SUSCRIPCIÓN</t>
  </si>
  <si>
    <t xml:space="preserve">GANANCIA DE LAS ANTENAS(MAX)
</t>
  </si>
  <si>
    <t xml:space="preserve">HASTA 3DBI
</t>
  </si>
  <si>
    <t>CAMARA TIPO BALA</t>
  </si>
  <si>
    <t>DESCRIPCIÓN</t>
  </si>
  <si>
    <t>SENSOR DE IMAGEN</t>
  </si>
  <si>
    <t xml:space="preserve">CMOS DE BARRIDO PROGRESIVO DE 1/2.7" </t>
  </si>
  <si>
    <t>LENTE</t>
  </si>
  <si>
    <t>FOCAL FIJO</t>
  </si>
  <si>
    <t>CAMPO DE VISIÓN HORIZONTAL</t>
  </si>
  <si>
    <t>76°</t>
  </si>
  <si>
    <t>CAMPO DE VISIÓN VERTICAL</t>
  </si>
  <si>
    <t>56°</t>
  </si>
  <si>
    <t>ILUMINACIÓN MÍNIMA</t>
  </si>
  <si>
    <t>0.06 LUX @ F2.0 (COLOR)
0.01 LUX @ F2.0 (B/W)
0 LUX WITH IR ILLUMINATION ON</t>
  </si>
  <si>
    <t>COMPRESIÓN DE VÍDEO</t>
  </si>
  <si>
    <t>H.265, H.264, MJPEG</t>
  </si>
  <si>
    <t>RESOLUCIÓN</t>
  </si>
  <si>
    <t>2560X1920 (5MP)</t>
  </si>
  <si>
    <t>VELOCIDAD DE IMAGEN</t>
  </si>
  <si>
    <t>30 FPS @ 2560X1920
60 FPS @ 1920X1080</t>
  </si>
  <si>
    <t>PROTOCOLOS COMPATIBLES</t>
  </si>
  <si>
    <t>802.1X, ARP, BONJOUR, CIFS/SMB, DDNS,
DHCP, DNS, FTP, HTTP, HTTPS, ICMP, IGMPV3,
IPV4, IPV6, NTP, PPPOE, QOS (COS/DSCP),
RTSP/RTP/RTCP, SMTP, SNMP, SSL, TCP/IP, TLS
1.2, UDP, UPNP</t>
  </si>
  <si>
    <t>ACCESS LIST, DIGEST AUTHENTICATION, HTTPS , IEEE 802.1X, PASSWORD PROTECTION, SIGNED FIRMWARE, TREND MICRO IOT SECURITY (BRUTE FORCE ATTACK EVENT, CYBERATTACK EVENT, QUARANTINE EVENT), USER ACCESS LOG, USER ACCOUNT MANAGEMENT</t>
  </si>
  <si>
    <t>MEMORIA</t>
  </si>
  <si>
    <t>FLASH 128 MB RAM 512 MB</t>
  </si>
  <si>
    <t>CERTIFICACIONES</t>
  </si>
  <si>
    <t>EMC: CE (EN 55032 CLASS A, EN 55024, EN50121-4), FCC (FCC PART 15 SUBPART B CLASS A), RCM (AS/NZS CISPR 32), VCCI (VCCI-CISPR 32 CLASS A); SAFETY: SAFETY: UL (UL 62368-1), CB (IEC/EN 62368-1, IEC/EN 60950-22, IEC/EN 62471); 
ENVIRONMENT:  IK10 (IEC 62262), IP66 (IEC 60529); IA: BIS (IS13252</t>
  </si>
  <si>
    <t>ANALÍTICAS</t>
  </si>
  <si>
    <t>DETECCIÓN DE INTRUSIÓN, DETECCIÓN DE MERODEO, DETECCIÓN DE CRUCE, OBJETO DESATENDIDO, DETECCIÓN DE OBJETOS PERDIDOS, DETECCIÓN DE MULTITUDES, DETECCION ROSTRO, DETECCIÓN CORRER</t>
  </si>
  <si>
    <t>GARANTÍA</t>
  </si>
  <si>
    <t>3 AÑOS</t>
  </si>
  <si>
    <t>CAMARA TIPO DOMO</t>
  </si>
  <si>
    <t>103°</t>
  </si>
  <si>
    <t>EMC: CE (EN 55032 CLASS B, EN 55024), FCC (FCC PART 15 SUBPART B CLASS B), RCM (AS/ NZS CISPR 32), VCCI (VCCI-CISPR 32 CLASS B); SAFETY: UL (UL 62368-1), CB (IEC/EN 62368- 1, IEC/EN 60950-22, IEC/EN 62471); IA: BIS (IS 13252) FOR FD9189-H</t>
  </si>
  <si>
    <t>ENRUTADOR GIGABIT ETHERNET</t>
  </si>
  <si>
    <t>ARQUITECTURA</t>
  </si>
  <si>
    <t>MMIPS</t>
  </si>
  <si>
    <t xml:space="preserve">RECUENTO DE NÚCLEOS DE CPU </t>
  </si>
  <si>
    <t>FRECUENCIA NOMINAL DE LA CPU</t>
  </si>
  <si>
    <t>880 MHz</t>
  </si>
  <si>
    <t xml:space="preserve">TAMAÑO DE RAM </t>
  </si>
  <si>
    <t>256 MB</t>
  </si>
  <si>
    <t xml:space="preserve">TAMAÑO DE ALMACENAMIENTO </t>
  </si>
  <si>
    <t>16 MB</t>
  </si>
  <si>
    <t xml:space="preserve">TEMPERATURA AMBIENTE PROBADA </t>
  </si>
  <si>
    <t>(-40 ° C hasta 70 ° C)</t>
  </si>
  <si>
    <t>NÚMERO DE ENTRADAS DC</t>
  </si>
  <si>
    <t>2 (TOMA DE CC, POE-IN)</t>
  </si>
  <si>
    <t>VOLTAJE DE ENTRADA DC JACK</t>
  </si>
  <si>
    <t>12-57 V</t>
  </si>
  <si>
    <t>CONSUMO MÁXIMO DE ENERGÍA</t>
  </si>
  <si>
    <t>24 W</t>
  </si>
  <si>
    <t>CONSUMO MÁXIMO DE ENERGÍA SIN ACCESORIOS</t>
  </si>
  <si>
    <t>6 W</t>
  </si>
  <si>
    <t xml:space="preserve">POE EN  </t>
  </si>
  <si>
    <t xml:space="preserve"> 802.3AF / EN</t>
  </si>
  <si>
    <t>POE EN VOLTAJE DE ENTRADA</t>
  </si>
  <si>
    <t>ETHERNET</t>
  </si>
  <si>
    <t xml:space="preserve">10/100/1000 ETHERNET PORTS </t>
  </si>
  <si>
    <t>FIBRA</t>
  </si>
  <si>
    <t xml:space="preserve">PUERTO SFP </t>
  </si>
  <si>
    <t xml:space="preserve">NVR </t>
  </si>
  <si>
    <t>FORMATO VIDEO</t>
  </si>
  <si>
    <t>INTEGRACION DE CAMARAS</t>
  </si>
  <si>
    <t>ONVIF PROFILE S</t>
  </si>
  <si>
    <t>VISTA EN VIVO</t>
  </si>
  <si>
    <t>16 CHANNELS
MULTI-LAY OUT DISPLAY : 1X1, 2X2, 3X3, 1M+5, 1P+3, 1P+6, 2P+3, 3V</t>
  </si>
  <si>
    <t>DISPOSITIVOS HDD</t>
  </si>
  <si>
    <t>INTERNAL X2 (3.5")</t>
  </si>
  <si>
    <t>TRANSFERENCIA DE GRABACION</t>
  </si>
  <si>
    <t>64 MBPS</t>
  </si>
  <si>
    <t>10/100/1000MBPS ETHERNET (RJ-45) X1</t>
  </si>
  <si>
    <t>TRANSFERENCIA DE ENTRADA/SALIDA</t>
  </si>
  <si>
    <t>88 MBPS</t>
  </si>
  <si>
    <t>POE</t>
  </si>
  <si>
    <t>802.3AT/AF COMPLIANT POE PORTS X 8 (TOTAL MAX. 120 W)</t>
  </si>
  <si>
    <t>EVENTOS</t>
  </si>
  <si>
    <t xml:space="preserve">MOTION DETECTION, SMART VCA EV ENT, PIR DETECTION, TAMPERING DETECTION, CAMERA DI/DO, CAMERA DISCONNECTED, DISK FAILURE, DISK FULL, NVR DI/DO, POE ERROR
</t>
  </si>
  <si>
    <t>INCLUYE</t>
  </si>
  <si>
    <t xml:space="preserve">DOS (2) DISCOS DUROS DE 4TB CADA UNO
</t>
  </si>
  <si>
    <t>SWITCH 24 PUERTOS</t>
  </si>
  <si>
    <t>CISCO</t>
  </si>
  <si>
    <t>POR REQUERIMIENTO DEL CLIENTE DEBIDO A LOS SISTEMAS EXISTENTES (COMPATIBILIDAD</t>
  </si>
  <si>
    <t>C9200L-24T-4G-E</t>
  </si>
  <si>
    <t>CAPACIDAD DE SUICHEO</t>
  </si>
  <si>
    <t>128 GBPS</t>
  </si>
  <si>
    <t>VELOCIDAD DE ENVÍO</t>
  </si>
  <si>
    <t>128 MPPS</t>
  </si>
  <si>
    <t>ATRIBUTOS DE PUERTO ESTANDAR</t>
  </si>
  <si>
    <t>24X 1GBE RJ45 AUTO-SENSING (1GB/100MB/10MB) FIXED PORTS</t>
  </si>
  <si>
    <t>TEMPERATURA DE OPERACIÓN</t>
  </si>
  <si>
    <t>0° TO 45°C (32° TO 113° F)</t>
  </si>
  <si>
    <t>TEMPERATURA DE ALMACENAMIENTO</t>
  </si>
  <si>
    <t xml:space="preserve"> -40° TO 65° C (-40° TO 149° F)</t>
  </si>
  <si>
    <t>CE, ROHS, FCC</t>
  </si>
  <si>
    <t xml:space="preserve">UPS RACKEABLE </t>
  </si>
  <si>
    <t>TIPO DE UPS</t>
  </si>
  <si>
    <t>TECNOLOGÍA ON LINE DE DOBLE CONVERSIÓN</t>
  </si>
  <si>
    <t>TOPOLOGÍA DE ENTRADA</t>
  </si>
  <si>
    <t>MONOFÁSICA</t>
  </si>
  <si>
    <t>VOLTAJE NOMINAL DE ENTRADA</t>
  </si>
  <si>
    <t>120 VAC</t>
  </si>
  <si>
    <t>FACTOR DE POTENCIA DE ENTRADA</t>
  </si>
  <si>
    <t>&gt;0,98</t>
  </si>
  <si>
    <t>POTENCIA</t>
  </si>
  <si>
    <t>1KVA/900W</t>
  </si>
  <si>
    <t>VOLTAJE DC / REFERENCIA</t>
  </si>
  <si>
    <t>36VDC / 3 X 12VDC9AH</t>
  </si>
  <si>
    <t>TIEMPO DE RESPALDO</t>
  </si>
  <si>
    <t>6 MINUTOS</t>
  </si>
  <si>
    <t>SISTEMA DE INTRUSIÓN</t>
  </si>
  <si>
    <t>CARACTERÍSTICAS</t>
  </si>
  <si>
    <t>PANTALLA LCD
ADMITE ARMADO CON UN SOLO TOQUE (ARMADO SIN CONTRASEÑA)
ADMITE TECLA DE ALARMA DE INCENDIO/PÁNICO/MÉDICA
ADMITE NOMBRE DE LA EMPRESA, NÚMERO DE TELÉFONO Y VISUALIZACIÓN DE LA HORA
ADMITE 2 ENTRADAS DE ALARMA INTEGRADAS Y 1 ALARMA INTEGRADA
ADMITE UN MÁXIMO DE 64 MANDOS    
SISTEMA HÍBRIDO: 8 ZONAS INTEGRADAS Y 56 ZONAS CABLEADAS/INALÁMBRICAS
ZONAS AMPLIABLES: 2 SALIDAS INTEGRADAS Y 62
SALIDAS CABLEADAS/INALÁMBRICAS AMPLIABLES
COMUNICACIÓN DE DOBLE RUTA DE EVENTOS DE ALARMA Y OTROS SEÑALES A TRAVÉS DE LAN, PSTN, WI-FI, GPRS O 3G/4G UTILIZANDO UN
CANAL PRINCIPAL Y DE RESPALDO CON PRIORIDAD CONFIGURABLE 
VERIFICACIÓN DE VIDEO DE CÁMARA IP INTEGRADA DE 4 CANALES, ADMITE VIDEO
GRABACIÓN (5S PREALARMA + 2S POSTALARMA, O 2S PREALARMA +5S POST-ALARMA) PARA VERIFICACIÓN AL CORREO ELECTRÓNICO DE RECEPCIÓN DE ALARMA
O CLIENTE MÓVIL
ADMITE ARMADO/DESARMADO MEDIANTE TECLADO, LLAVERO, TELÉFONO MÓVIL
CLIENTE, IVMS-4200, SMS Y ETIQUETA
ENVÍA NOTIFICACIONES DE ALARMA A TRAVÉS DE MENSAJES Y HIK-CONNECT
ADMITE LOS PROTOCOLOS ISAPI, CLOUD P2P, ISUP, CSV-IP Y DC-09
ADMITE 1 BUS RS-485 DE ALTA VELOCIDAD</t>
  </si>
  <si>
    <t>SOLUCION DE CONTROL DE ACTIVOS</t>
  </si>
  <si>
    <t>INCLUYE ANTENA MAESTRA CA78L/F1C  Y ANTENA ESCLAVA  CA78L/F1S
MATERIAL: ABS
FRECUENCIA: 58 KHZ
CONSUMO DE ENERGÍA: 48 W
CORRIENTE MÁXIMA: 0.4A@ 120 VCA
DIMENSIONES: 1548 X 400 X 130 MM
GROSOR DEL MARCO: 45 MM
GROSOR DE LA BASE: 130 MM
INCLUYE PAQUETE DE 100 TAGS PLASTICOS</t>
  </si>
  <si>
    <t>MONITOR 27"</t>
  </si>
  <si>
    <t>TAMAÑO</t>
  </si>
  <si>
    <t>27 PULGADAS</t>
  </si>
  <si>
    <t>1920 x 1080</t>
  </si>
  <si>
    <t xml:space="preserve"> SEÑAL VIDEO</t>
  </si>
  <si>
    <t>HDMI</t>
  </si>
  <si>
    <t xml:space="preserve">CONECTOR </t>
  </si>
  <si>
    <t>VGA</t>
  </si>
  <si>
    <t>COMPUTADOR PORTÁTIL GAMA MEDIA</t>
  </si>
  <si>
    <t>PORTATIL CORPORATIVO
PANTALLA: 14.0 PULGADAS
PROCESADOR: INTEL CORE I7 1165G7
ALMACENAMIENTO: SSD 512GB
MEMORIA RAM: DDR4 8GB
SISTEMA OPERATIVO: WINDOWS 11 PRO
COLOR: NEGRO
OFFICE 2019
GARANTÍA 3 AÑOS
INCLUYE MOUSE</t>
  </si>
  <si>
    <t>IMPRESORA MULTIFUNCIONAL</t>
  </si>
  <si>
    <t>MULTIFUNCIONAL DUPLEX EN TODAS LAS FUNCIONES  - WIRELESS
IMPRESORA - COPIADORA - FAX - ESCANER - DUPLEX- 256MB-1200MHZ- ADF 50 PPM 
CICLO MAXIMO DE TRABAJO  HASTA 80.000 PAGINAS
VOLUMEN RECOMENDADO MENSUAL DE 750 A 4.000 PAGINAS
GARANTIA 1 AÑO, AMPLIABLE POR CAREPACK HASTA 3 AÑOS
INCLUYE TONER 
RENDIMIENTO TONER MIN 3.000 PAGINAS MAX 10.000 PAGINAS</t>
  </si>
  <si>
    <t>SONIDO AMPLIFICADOR</t>
  </si>
  <si>
    <t>TIPO DE ALTAVOZ ACTIVO (LLEVA AMPLIFICADOR INCORPORADO) 
RANGO DE BLUETOOTH - 9  METRO(S)
POTENCIA RMS - 200  WATTS
OPCIONES DE CONECTIVIDAD BLUETOOTH 
INCLUYE TRIPODE
MICROFONO
TIPO DE MICRÓFONO INALÁMBRICA
MODO DE CAMBIO DE FUNCIÓN DINÁMICO
DIRECTIVIDAD UNI-DIRECCIONAL
CANTIDAD DE MIC 2 ( INALÁMBRICO + SOLAPA)
BANDA DE ESPECTRO UHF
RANGO 700MHZ-790MHZ (FRECUENCIA FIJA PARA INALÁMBRICO-SOLAPA )
DISTANCIA (M) 40
POTENCIA DE TRANSMISIÓN (DBM) 8
IMPEDANCIA (A 1KHZ) 600Ω±30 (A 1KHZ)
CONTROLES DEL MIC (BOTONES O PERILLAS) MUTE/POWER ON-OFF
DURACIÓN DE LA BATERÍA (H) &gt;4 A 6</t>
  </si>
  <si>
    <t xml:space="preserve">MONITOR INDUSTRIAL INTERACTIVO </t>
  </si>
  <si>
    <t xml:space="preserve">INDICAR </t>
  </si>
  <si>
    <t>PANTALLA TÁCTIL 55” (CON ESHARE Y ANDROID 8)</t>
  </si>
  <si>
    <t/>
  </si>
  <si>
    <t>PANTALLA TÁCTIL WEBCAM (OPCIONAL)</t>
  </si>
  <si>
    <t>SOPORTE MÓVIL NACIONAL PARA PANTALLAS TÁCTIL DE HASTA 55"</t>
  </si>
  <si>
    <t xml:space="preserve">ANDROID 8 ( CPU QUAD CORE CORTEX A73*2+A53*2 / GPU MALI G51MP2 ) 3 GB DDR4 64GB EMMC5.1 DE ALMACENAMIENTO EXPANDIBLE A 256GB LAN (RJ45) *3 ( RJ45 IN - RJ45 OUT) &amp; WII-FI EN MODO ANDROID A 2.4G Y 5G DUAL-BAND TABLERO INTERACTIVO CON LICENCIA DE POR VIDA QUE INCLUYA SOFTWARE DE PIZARRA INTERACTIVA CON MÁS DE 5000 RECURSOS INTERACTIVOS OS-CONNECT SOFTWARE LICENCIADO LED TOUCH 3840X2160 (4K) 55" DIAGONAL 400 CD/M2 178 GRADOS 4.000.000:1 16:09 60HZ 100,000 HORAS VIDRIO TEMPLADO DE 4MM ANTIREFLEJO ORIGINAL DE FABRICA ( 8 MOSH ) WINDOWS 10 PRO. INFRARROJO O CAPACITIVO 20 PUNTOS MÍNIMO. MENOS DE 2,5 MS (CON OBJETOS DE 3MM) * 2 USB PARA CONECTAR OTROS DISPOSITIVOS EXTERNOS Y EXTENDER LA CAPACIDAD TOUCH. DEDO, MANOS, LÁPIZ Y OTROS OBJETOS (+/- 1,5 MM) *1 DE 3.5MM *3 PUERTOS QUE SOPORTAN RESOLUCIÓN (4K) (IN Y 2 OUT) * 3 (VGA IN Y VGA AUDIO IN) *1*11 DE (3.0/2.0) (2 FRONTALES) *2 PUERTO DE CADA UNO. *2 X DP INPUT 15W X 2 CON STANDARD DE CALIDAD DOLBY DIGITAL. INCLUIR SOPORTE METÁLICO PARA PARED CON MEDIDAS INTERNACIONALES VESA 100-240C AC 50/60HZ (DEBE INCLUIR PROTECCIÓN ESTABILIZADORA DE VOLTAJE POR CADA PANTALLA)
</t>
  </si>
  <si>
    <t>TODOS LOS ELEMENTOS NECESARIOS PARA SU CORRECTA INSTALACIÓN Y OPERACIÓN</t>
  </si>
  <si>
    <t>GAFAS REALIDAD VIRTUAL</t>
  </si>
  <si>
    <t>PESO 503 GRAMOS
TIPO DE PANEL LCD
RESOLUCIÓN 1.920 X 1.832 POR OJO
FRECUENCIA DE REFRESCO 90 HZ CAPADA A 72 HZ 
PROCESADOR SNAPDRAGON XR2
CONECTIVIDAD INALÁMBRICA WIFI 6
BLUETOOTH 5.1
PUERTOS USB TIPO C
ALMACENAMIENTO 64/256 GB
SONIDO 3D
TRACKING CÁMARAS INTERNAS</t>
  </si>
  <si>
    <t>VISOR
2 X MANDOS
2 X PILAS AA
1 X CABLE USB TIPO C
1 X CARGADOR
1 X ADAPTADOR PARA GAFAS</t>
  </si>
  <si>
    <t>FOTOGRAFÍA - TELÓN VERDE O AZUL</t>
  </si>
  <si>
    <t xml:space="preserve">DIMENSIONES 
200 X 180 CM / 78,74 X 70,86 PULGADAS (PANTALLA) 
209 X 8 X 9,5 CM / 82,28 X 3,15 X 3,74 PULGADAS (RETRAÍDA)
MATERIAL
100% POLIÉSTER (DACRON® DE DUPONT) 
PESO
5,4 KG/11,9 LIBRAS
</t>
  </si>
  <si>
    <t xml:space="preserve">FOTOGRAFÍA - CÁMARA DIGITAL </t>
  </si>
  <si>
    <t>DIMENSIONES 129,0 X 101,6 X 77,1 MM 
BATERÍA: 1 BATERÍA DE ION-LITIO RECARGABLE LP-E10
SENSOR APS-C DE 18 MEGAPÍXELES
GRABACIÓN DE PELÍCULAS FULL HD
WI-FI INCORPORADO
APLICACIÓN CANON CONNECT
3FPS RÁFAGA DE TIRO
GUÍA DE FUNCIONES INCORPORADA
MODO AUTOMÁTICO CREATIVO Y FILTROS CREATIVOS
PANTALLA LCD DE 2.7 “
LENTE EF-S 18-55MM F / 3.5-5.6 IS II
ESPECIALL PARA FOTOGRAFÍA Y VIDEO PROFESIONAL
INCLUYE: MALETIN, MEMORIA 32 GBIT, CARGADOR, BATERÍA LP-E10Y LENTE 18-55 MM</t>
  </si>
  <si>
    <t xml:space="preserve">FOTOGRAFÍA - LENTE CANON 18-55 mm </t>
  </si>
  <si>
    <t>LONGITUD FOCAL Y APERTURA MÁXIMA
18-55MM F/4-5.6
CONSTRUCCIÓN DEL LENTE
12 ELEMENTOS EN 10 GRUPOS
ÁNGULO DIAGONAL DE VISIÓN
74°20' - 27°50'
AJUSTE DE ENFOQUE
ENFOQUE AUTOMÁTICO (AF) CON ENFOQUE MANUAL COMPLETO
DISTANCIA MÍNIMA DE ENFOQUE
0.82 FT. / 0.25M
TAMAÑO DEL FILTRO
DIÁMETRO DE 2.3 IN/58 MM
MÁXIMO DIÁMETRO X LONGITUD, PESO
Φ2.6 X 2.4 IN., APROX. 7.6 OZ. / Φ66.5 X 61.8MM, APROX. 215G</t>
  </si>
  <si>
    <t xml:space="preserve">FOTOGRAFÍA - LENTE CANON 50 mm </t>
  </si>
  <si>
    <t>COMPATIBLE CON TODAS LAS CÁMARAS EOS, INCLUIDAS LAS COMPACTAS DE SISTEMA, UTILIZANDO EL ADAPTADOR DE MONTURA EF-EOS M
DISTANCIA FOCAL DE 50MM. (EN SENSORES APS-C DISTANCIA FOCAL: 80 MM).
ABERTURA MÁXIMA: F / 1.8.
ENFOQUE AUTOMATICO Y MANUAL.
INCLUYE MANUAL DE USO.</t>
  </si>
  <si>
    <t>FOTOGRAFIÍA - ARO DE LUZ</t>
  </si>
  <si>
    <t>ARO DE LUZ PARA FOTOGRAFIA Y VIDEO PROFESIONAL DE 33 CM CON TRES TIPOS DE LUZ (CALIDA-MEDIA Y FRIA), CONTROLAR LA INTENSIDAD DE LUZ A 10 NIVELES
CONEXION USB
INCLUYE:
- 1 ARO DE 33 CM
- 1 SOPORTE PARA CELULAR
- 1 TRÍPODE 2.20 MT ALTURA AJUSTABLE</t>
  </si>
  <si>
    <t>KIT DE MICRÓFONO PARA GRABACIÓN</t>
  </si>
  <si>
    <t>SISTEMA DE MICRFONO INALAMBRICO UHF DE 2 CANALES. 
RECEPTOR DE CONSTRUCCIN DE METAL 
COMPONENTES DE PLASTICO DE ALTA CALIDAD. 
CONTROL DE VOLUMEN INDIVIDUAL PARA EQUILIBRAR Y AJUSTAR CON PRECISIÓN EL SONIDO VOCAL</t>
  </si>
  <si>
    <t>FOTOGRAFÍA - TRÍPODE</t>
  </si>
  <si>
    <t>ALTURA AJUSTABLE: 96,92 CM – 2.4 MTS
DISEÑO PARA TRABAJO PESADO. 
TRÍPODE HECHO DE ALEACIÓN DE ALUMINIO, PARA TODO EQUIPO DE FOTOGRAFÍA.</t>
  </si>
  <si>
    <t>FOTOGRAFÍA - KIT DE SOPORTE</t>
  </si>
  <si>
    <t>ALTURA AJUSTABLE DESDE 74CM HASTA 2.5M.
BARRA HORIZONTAL AJUSTABLE DESDE 160CM HASTA 3M.
CADA TRÍPODE OFRECE SEGURIDAD Y ESTABILIDAD.
LA BARRA HORIZONTAL CONSTE DE SECCIONES, DE FÁCIL AJUSTE.
FÁCIL USO Y ENSAMBLE
LOS SOPORTES CON MARIPOSAS A LOS LADOS DE SEGURIDAD, PARA AJUSTAR LA ALTURA DESEADA CON PRECISIÓN.</t>
  </si>
  <si>
    <t xml:space="preserve">FOTOGRAFIA - FLEX REFLECTOR </t>
  </si>
  <si>
    <t>INCLUYE 5 COLORES:
DORADO: CALIDEZ A LA IMAGEN.
PLATEADO: ILUMINA LA IMAGEN.
TRANSLUCIENTE: SUAVIZA LA LUZ.</t>
  </si>
  <si>
    <t>FOTOGRAFÍA - BATERÍA REPUESTO</t>
  </si>
  <si>
    <t>POTENCIA DE 1.100 MAH.
EXTIENDE EL NÚMERO DE TOMAS HASTA UN 35%.
MEMORIA LIBRE PARA UN MÁXIMO RENDIMIENTO.
TECNOLOGÍA DE AVANZADA IONES DE LITIO 7.2V.
INCLUYE CARGADOR A/C.</t>
  </si>
  <si>
    <t xml:space="preserve">FOTOGRAFÍA - KIT DE LUCES </t>
  </si>
  <si>
    <t>TIENEN UN NÚMERO GUIA DE 65 A ISO 100
POTENCIA: 400 WS
BOMBILLA CON CASQUILLO E27 QUE ILUMINA A 180º
ESTABILIDAD DE COLOR DE +/- 200ºK A 5600ºK
DURACIÓN DEL DESTELLO: 1/2000 A 1/800 SEGUNDO
CONTROL DE LA POTENCIA DE 1/1 A 1/16.
TIEMPO DE RECICLAJE DE 0.4 A 1.0 SEGUNDOS</t>
  </si>
  <si>
    <t xml:space="preserve">FOTOGRAFÍA - TARJETA DE MEMORIA </t>
  </si>
  <si>
    <t>MEMORIA 128GB 
2DISPARO DE HASTA 90 MB/S (CON DISPOSITIVOS COMPATIBLES)
LECTURA DE HASTA 200 MB/S (CON DISPOSITIVOS COMPATIBLES)
PARA VÍDEO 4K UHD
DISPAROS EN MODO RÁFAGA SECUENCIAL
DURABILIDAD COMPROBADA.
CLASE DE VELOCIDAD UHS 3 (U3)
VELOCIDAD DE VÍDEO 30 (V30)(2)</t>
  </si>
  <si>
    <t xml:space="preserve">FOTOGRAFÍA - CAJA CUBO DE LUZ </t>
  </si>
  <si>
    <t>EN NYLON DIFUSOR TRANSLÚCIDO DE ALTA CALIDAD-
INCLUYE MALETÍN PARA CARGAR EL PRODUCTO CON CORREA DE MANO Y HOMBRO.
FILTRE LUZ Y ELIMINE REFLEJOS Y SOMBRAS COMPLETAMENTE.
TAMAÑO: 60X60 CM.</t>
  </si>
  <si>
    <t xml:space="preserve">FOTOGRAFÍA - INTERRUPTOR REMOTO IINFRARROJO </t>
  </si>
  <si>
    <t>INTERRUPTOR REMOTO INALÁMBRICO Y LIGERO PARA CANON
REDUCE EL DESENFOQUE DE LA IMAGEN Y EL MOVIMIENTO DE LA CÁMARA
RANGO DE 14.8 FT
BATERÍA DE 3 V INCLUIDA
COMPATIBLE CON CANON EOS REBEL 300D/350D/400D/450D/500D/550D/5D MARK II/7D/60D/PRO 1/90 IS/G1/G2/G3/G5/G6/S1 IS/S60/S79/EOS ELAN /7N/7NE/ELAN II/IIE, ELPPE. H JR. SPORT/Z70Z/Z3, TIRO SEGURO 130U/130U II/Z115/Z135/Z155/Z180U/Z90W</t>
  </si>
  <si>
    <t>FOTOGRAFÍA - KIT DE LIMPIEZA CÁMARA Y LENTES</t>
  </si>
  <si>
    <t>5 PALETAS LIMPIADORAS PARA APS-C
1 PINCEL LIMPIADOR
1 BOMBA DE AIRE
1 BROCHA
5 TOALLITA DE LIMPIEZA
1 JUEGO DE 5 COPITOS
2 PAÑO MICROFIBRA
1 PINZA
1 CONTENEDOR SPRAY*
1 JUEGO DE 30 HOJAS DE LIMPIEZA DE LENTES EN TEJIDO
1 ESTUCHE</t>
  </si>
  <si>
    <t>KIT DE APLICACIONES (TECNOLOGÍAS DE INCLUSIÓN)</t>
  </si>
  <si>
    <t>HERRAMIENTAS DE DICTADO Y SUBTITULADO: CONVIERTEN AUDIO A TEXTO. AYUDA A PERSONAS SORDAS, APLICACIONES GRATUITAS E INTEGRADAS A DISPOSITIVOS SMARTPHONES Y COMPUDADORTES.
LECTOR INMERSIVO O «LEER EN VOZ ALTA»: SIRVE PARA ESCUCHAR UN TEXTO ESCRITO. APLICACIONES GRATUITAS E INTEGRADAS A DISPOSITIVOS SMARTPHONES Y COMPUDADORTES.
APLICACIONES «VOICE OVER»: SE TRATA DE HERRAMIENTAS QUE LEEN EN VOZ ALTA TODO LO QUE APARECE EN LA PANTALLA DEL SMARTPHONE. APLICACIONES GRATUITAS E INTEGRADAS A DISPOSITIVOS SMARTPHONES Y COMPUDADORTES.
LIVE TRANSCRIBE O TRANSCRIPCIÓN INSTANTÁNEA: CONVIERTE TODO TEXTO EN AUDIO. APLICACIONES GRATUITAS E INTEGRADAS A DISPOSITIVOS SMARTPHONES Y COMPUDADORTES.
LOS ASISTENTES VIRTUALES: SE TRATA DE DISPOSITIVOS QUE RESPONDEN A COMANDOS DE VOZ COMO SIRI, CORTANA, ALEXA Y OTROS. SON ÚTILES PARA LAS PERSONAS QUE TIENEN PROBLEMAS DE VISIÓN O QUE TIENEN DIFICULTADES PARA ESCRIBIR, O PROBLEMAS DE MOVILIDAD. APLICACIONES GRATUITAS E INTEGRADAS A DISPOSITIVOS SMARTPHONES Y COMPUDADORTES.</t>
  </si>
  <si>
    <t>NOTA</t>
  </si>
  <si>
    <t>LAS APLICACIONES SON GRATUITAS Y SON HERRAMIENTAS QUE ESTAN INMERSAS EN EL ECOSITEMA DE LOS SITEMAS OPERATIVOS DE TABLETS, COMPUTADORES, SMART TV Y SMARTPHONES. POR LO TANTO, SE SUGIERE QUE SEAN HABILITADAS EN  LOS 10 COMPUTADORES Y LAS 5 TABLETS.</t>
  </si>
  <si>
    <t>TECLADO BRAILLE</t>
  </si>
  <si>
    <t>IMPRESIÓN MÁS GRANDE EN LAS TECLAS QUE UN TECLADO CONVENCIONAL
-FÁCIL DE VER, INCLUSO CON POCA LUZ
-RECOMENDADO PARA PERSONAS CON DISCAPACIDAD VISUAL Y TERCERA EDAD
-INTERNET, MULTIMEDIA Y TECLAS DE ACCESO RÁPIDO DE AHORRO DE ENERGÍA
-CONÉCTELO SOLAMENTE POR USB
-SISTEMA OPERATIVO: WINDOWS
-ALTURA (DESDE SU PUNTO MAS ALTO): 19 CMS
-ANCHO: 46,5 CMS
-PROFUNDIDAD: 2,5 CMS
-COLOR: NEGRO CON TECLAS BLANCAS
-MEMBRANA CON SISTEMA BRAILLE
-IDIOMA: PORTUGUÉS. NO TIENE MARCADA LA LETRA Ñ PERO FUNCIONA EN SU LUGAR.
-CANTIDAD DE BOTONES: 104
-DESCRIPCIÓN DEL TECLADO: QWERTY</t>
  </si>
  <si>
    <t>HANDTALK - TRADUCTOR A LENGUAJE DE SEÑAS</t>
  </si>
  <si>
    <t>LA APLICACIÓN HAND TALK TRADUCE AUTOMÁTICAMENTE TEXTO Y AUDIO AL LENGUAJE DE SEÑAS ESTADOUNIDENSE (ASL) Y AL LENGUAJE DE SEÑAS BRASILEÑO (LIBRAS) A TRAVÉS DE INTELIGENCIA ARTIFICIAL.
CALIFICAR TRADUCCIONES Y GUARDAR SUS FAVORITAS, AJUSTAR LA VELOCIDAD, PERSONALIZAR SU ROPA Y FONDO EN LA TIENDA Y MUCHO MÁS!
LA APLICACIÓN HAND TALK ES UNA HERRAMIENTA PODEROSA, UTILIZADA EN LOS CONTEXTOS MÁS DIVERSOS:
• EN EL AULA, POR PARTE DE DOCENTES, ALUMNOS E INTÉRPRETES COMO RECURSO COMPLEMENTARIO DE COMUNICACIÓN;
• EN CASA, POR FAMILIAS CON PERSONAS SORDAS Y OYENTES;
• POR ESTUDIANTES DE LENGUA DE SIGNOS QUE QUIERAN MEJORAR SU VOCABULARIO.</t>
  </si>
  <si>
    <t>TECLADO INFORMÁTICO GRANDE - CONTRASTE BAJA VISIÓN</t>
  </si>
  <si>
    <t>IMPRESIÓN MÁS GRANDE EN LAS TECLAS QUE UN TECLADO CONVENCIONAL
-FÁCIL DE VER, INCLUSO CON POCA LUZ
-PARA PERSONAS CON DISCAPACIDAD VISUAL Y TERCERA EDAD
-INTERNET, MULTIMEDIA Y TECLAS DE ACCESO RÁPIDO DE AHORRO DE ENERGÍA
-CONEXIÓN POR USB
-SISTEMA OPERATIVO: WINDOWS
-ALTURA (DESDE SU PUNTO MAS ALTO): 19 CMS
-ANCHO: 46,5 CMS
-PROFUNDIDAD: 2,5 CMS
-COLOR: TECLAS AMARILLAS CON LETRAS NEGRAS
-IDIOMA: DISTRIBUCIÓN INGLES (NO INCLUYE LETRA Ñ IMPRESA PERO SE PUEDE CONFIGURAR EN ESPAÑOL)
-CANTIDAD DE BOTONES: 104
-DESCRIPCIÓN DEL TECLADO: QWERTY</t>
  </si>
  <si>
    <t>RATÓN INFORMÁTICO GRANDE - BIGTRACK TRACKBALL</t>
  </si>
  <si>
    <t>TRACKBALL GRANDE PARA NIÑOS DE TODAS LAS EDADES, ESPECIALMENTE NIÑOS EN EDAD PREESCOLAR. EL TRACKBALL GRANDE ES FÁCIL PARA LAS MANOS PEQUEÑAS Y ES FÁCIL DE USAR. ES FÁCIL DE INSTALAR Y FUNCIONA EN CUALQUIER COMPUTADORA CON WINDOWS O IOS QUE TENGA UN PUERTO USB O PS / 2. 
* PESO DEL 1.8 POUNDS
* DIMENSIONES: 17 CMS DE LARGO X 18 CMS DE ANCHO
* COLORES: TRACKBALL AMARILLO, BASE BLANCA, BOTONES AZUL.</t>
  </si>
  <si>
    <t>TABLETA DIGITALIZADORA</t>
  </si>
  <si>
    <t>TECNOLOGÍA: ELECTROMAGNÉTICA
DIMENSIÓN: 390.4MM (L) * 249.98MM (A) * 12.9MM (A)
ÁREA DE VISUALIZACIÓN: 293.76MM (H) X 165.24MM (V)
RESOLUCIÓN DE PANTALLA: 1920×1080 PÍXELES
GAMA DE COLORES: 88% NTSC, ADOBE® RGB≧91%, SRGB≧123%
TECLAS DE ATAJO: 8
RUEDA DE RODILLO: 1
TIEMPO DE RESPUESTA: 14MS
PITCH PIXEL: 0.153 * 0.153MM
PANTALLAS A COLOR: 16.7M
RELACIÓN DE CONTRASTE: 1000:1
ÁNGULO DE VISIÓN: 178°
NIVELES DE PRESIÓN: 8,192
INCLINACIÓN: 60 GRADOS
TASA DE INFORME: ≧220
RESOLUCIÓN: 5080 LPI
PRECISIÓN: ± 0.01 PULGADAS (CENTRO)
ALTURA DE LECTURA: 10MM
VOLTAJE DE ALIMENTACIÓN: DC 5V
INTERFAZ USB: USB
CONSUMO DE CORRIENTE: 2A
CONSUMO DE ENERGÍA: ON: 10W – OFF: 0.35W
COMPATIBILIDAD: WINDOWS® 10/8/7 (32/64BIT), MAC OS X® 10.10 Y SUPERIOR.</t>
  </si>
  <si>
    <t>IMPRESORA 3D</t>
  </si>
  <si>
    <t>VOLUMEN DE IMPRESIÓN: 220X220X250MM
TECNOLOGÍA: FABRICACIÓN CON FILAMENTO FUNDIDO (FFF)  
CABEZAL DE IMPRESIÓN: UN EXTRUSOR
DIÁMETRO DEL FILAMENTO: 1.75 MM 
RESOLUCIÓN DE CAPA: 0.1MM 0.4MM 
PRECISIÓN: 0.1MM
VELOCIDAD DE IMPRESIÓN: 180 MM/S  
MATERIALES ACEPTADOS: PLA, ABS,  MADERA 
DIÁMETRO DE BOQUILLA: 0.4MM AJUSTABLE A 0.2MM, 0.3MM,
TEMPERATURA DE EXTRUSOR: 255 ºC 
TEMPERATURA DE CAMA: 110 ºC 
NIVELACIÓN DE CAMA: MANUAL
SUPERFICIE DE IMPRESIÓN: SEMI FLEXIBLE
CONECTIVIDAD: TARJETA SD Y CABLE USB 
FORMATOS ACEPTADOS: STL, OBJ, G-CODE SENSOR DE
ENERGÍA: SI 
SENSOR DE FILAMENTO: NO 
ENTRADA AC: 100-120V/6.8A 200-240V/3.4A 50/60HZ
SALIDA DC: 24V 1270W 
SOFTWARES COMPATIBLES: SLIC3R / CURA / SOFTWARE LIBRE 
SISTEMAS OPERATIVOS: WINDOWS, MAC, LINUX
TIPO DE ARCHIVOS: STL, OBJ, AMF 
TRANSFERENCIA DE ARCHIVOS: TARJETA SD O CABLE USB 
CAPACITACIÓN: N/A MANUALES: SI,  
INCLUYE MEMORIA CON SD
ASISTENCIA TÉCNICA: SI, 
ONLINE PRESENTACIÓN: SEMI-ENSAMBLADA
INCLUYE: 1 CARRETE MATERIAL PLA, DIAMETRO 1.75MM PESO 1KG, COLOR BLANCO</t>
  </si>
  <si>
    <t>STARTER KIT ARDUINO</t>
  </si>
  <si>
    <t>ARDUINO</t>
  </si>
  <si>
    <t>STARTING KIT</t>
  </si>
  <si>
    <t>1 LIBRO EN ESPAÑOL DE PROYECTOS DE ARDUINO
1 ARDUINO UNO REV.3
1 CABLE USB
1 PROTOBOARD DE 400 PUNTOS
1 BASE DE FÁCIL MONTAJE EN MADERA
1 CONECTOR PARA BATERÍA DE 9V
1 CABLE JUMPER TRENZADO (NEGRO)
1 CABLE JUMPER TRENZADO (ROJO)
6 FOTOTRANSISTORES]
3 POTENCIÓMETROS DE 10K10 PULSADORES
1 SENSOR DE TEMPERATURA [ TMP36 ]
1 SENSOR DE INCLINACIÓN
1 LCD ALFANUMÉRICO ( 16X2 CARACTERES )
1 LED (BLANCO BRILLANTE)
1 LED ( RGB)
8 LEDS (ROJO )
8 LEDS (VERDE )
8 LEDS (AMARILLO )
3 LEDS (AZUL )
1 MOTOR PEQUEÑO DC 6/9V
1 SERVOMOTOR PEQUEÑO
1 PIEZO ELECTRICO[ PKM17EPP -4001 -B0 ]
1 DRIVER PARA MOTOR PUENTE-H [ L293D ]
1 OPTOACOPLADOR [ 4N35 ]
2 TRANSISTORES MOSFET [IRF520]5 CAPACITORES DE 100UF
5 DIODOS [ 1N4007 ]
3 PEGATINAS TRANSPARENTES (ROJO, VERDE, AZUL)
1 HEADER MACHO ( 40X1 )
1 HEADER MACHO ( 40X1 )
RESISTENCIAS VARIAS</t>
  </si>
  <si>
    <t>KIT LABORATORIO ELECTRÓNICA (FUENTE - MULTIMETRO - ESTACIÓN SOLDADURA - HERRAMIENTAS BÁSICAS)</t>
  </si>
  <si>
    <t>VARIOS</t>
  </si>
  <si>
    <t xml:space="preserve">MULTIMETRO
FUENTE DE ALIMENTACIÓN 
ESTACION DE SOLDADURA                                                                                                        </t>
  </si>
  <si>
    <t>ESTACIÓN SOLDADURA
CAUTÍN EXTRA DELGADO EN FORMA DE UN LAPIZ.
ELEMENTO CALENTADOR CERÁMICO.
CONTROL PRECISO DE TEMPERATURA: 100~450°C (212~842°F).
POTENCIA 10 W.
TEMPERATURA ESTABLE.
CONTROL DE TEMPERATURA ANÁLOGO 6 ESCALAS(100°, 150°, 200°, 300°, 400°, 450°C)                                                                                                                                                             
FUENTE
TENSIÓN DE SALIDA	 30 V
CORRIENTE DE SALIDA	 5A
REGULACIÓN DE CARGA     CV≤1×10 -4 + 2MV, CC≤2×10 -4 + 3MA
ONDULACIÓN Y RUIDO	≤0,3 MVRMS
RESOLUCIÓN DE REGULACIÓN DE SALIDA  CV: 100 MV (TÍPICO), CC: 10 MA (TÍPICO)
FIABILIDAD	MTBF (E): ≥2000 HORAS
MODO DE VISUALIZACIÓN	PANTALLA DUAL DE VOLTAJE Y CORRIENTE LED
CARACTERÍSTICA	CONVERSIÓN AUTOMÁTICA DE VOLTAJE Y CORRIENTE CONSTANTE CON PROTECCIÓN DE LÍMITE DE CORRIENTE
CARACTERÍSTICAS GENERALES
ALIMENTACIÓN	VOLTAJE DE ENTRADA: 110 V CA / 220 V CA;
FRECUENCIA: 40HZ ~ 60HZ
COLOR DEL PRODUCTO	BLANCO Y GRIS
PESO NETO DEL PRODUCTO	4 KG+C543
MULTIMETRO
ALIMENTACIÓN	 9V
TAMAÑO DE LCD	49 MM X 18 MM
COLOR DEL PRODUCTO	ROJO Y GRIS
PESO NETO DEL PRODUCTO	200G
TAMAÑO DEL PRODUCTO	72 MM × 137 MM × 35 MM
ACCESORIOS ESTANDAR	BATERÍA, CABLE DE PRUEBA, ENCHUFE MULTIUSOS
HERRAMIENTAS DE MANO
PINZA DE PUNTA, CORTAFRIO, JUEGOP DE PERILLEROS.</t>
  </si>
  <si>
    <t>KIT ROBOT EXPANSIÓN</t>
  </si>
  <si>
    <t>LEGO</t>
  </si>
  <si>
    <t>JUEGO DE EXPANSION - 45680</t>
  </si>
  <si>
    <t>JUEGO DE EXPANSIÓN LEGO EDUCATION SPIKE PRIME (45678). 
528 PIEZAS, INCLUYENDO SENSORES, MOTORES Y ENGRANAJES, ENTRE OTROS
APRENDIZAJE STEAM PARA CONSTRUIR MODELOS MÁS AVANZADOS Y PREPARAR PARA EL DIVERTIDO Y DESAFIANTE MUNDO DE COMPETICIONES ROBÓTICAS.</t>
  </si>
  <si>
    <t>KIT ROBOT INVENTOR</t>
  </si>
  <si>
    <t xml:space="preserve">LEGO </t>
  </si>
  <si>
    <t>MINDSTORM ROBOT INVENTOR- 51515</t>
  </si>
  <si>
    <t xml:space="preserve">LEGO MINDSTORMS ROBOT INVENTOR (51515), PARA DESARROLO DE HABILIDADES STEM, MIENTRAS CONSTRUYEN, CODIFICAN Y JUEGAN CON ROBOTS CONTROLADOS REMOTAMENTE Y QUE CUMPLEN DIFERENTES FUNCIONES.
CONTIENE CERCA DE 1000 PIEZAS, ENTRE HUB INTELIGENTE, MOTORES, SENSORES Y DEMAS.
COMPATIBLE E INTEGRABLE CON OTROS PRODUCTOS SIMILARES DE LEGO
BATERIA RECARGABLE
INCLUYE APP PARA CODIFICAR EL ROBOT
INCLUYE INTERFACE PARA INTEGRACIÓN Y SOPORTE PHYTON.
</t>
  </si>
  <si>
    <t>KIT DE COMPONENTES ELECTRÓNICOS</t>
  </si>
  <si>
    <t>INCLUYE:
600 RESISTENCIAS DE DIFERENTES CAPACIDADES
120 INDUCTORES DE DIFERENTES CAPACIDADES
600 TRANSISTORES DE DIFERENTES REFERENCIAS
20 DIODOS
100 LEDS
100 PULSADORES 
20 INTEGRADOS DE DIFERENTES REFERENCIAS</t>
  </si>
  <si>
    <t xml:space="preserve"> KIT SENSORES</t>
  </si>
  <si>
    <t>ESTE KIT DE SENSORES VIENE CON 37 SENSORES Y MÓDULOS BÁSICOS. 
INCLUYE TUTORIAL DETALLADO CON IMÁGENES Y CÓDIGO Y 37 PROYECTOS, EXPLICADOS PASO A PASO. 
CADA MÓDULO TIENE 3-4 PINES ROTOS QUE HACEN QUE SEA FÁCIL DE CONECTAR A UNA PLACA DE PRUEBA SIN SOLDADURA O CONECTAR CON CABLES DUPONT. 
DISEÑADOS PARA SER UTILIZADOS CON LA PLATAFORMA ARDUINO, PERO TAMBIÉN CON LA PLATAFORMA RASPBERRY PI.
KIT PARA PRINCIPIANTES INTERESADOS EN LA PROGRAMACIÓN. 
100% COMPATIBLE CON ARDUINO R3, MEGA 2560, NANO, RASPBERRY PI Y MÁS.</t>
  </si>
  <si>
    <t>PLOTTER DE IMPRESIÓN DIGITAL</t>
  </si>
  <si>
    <t>TECNOLOGÍA DE IMPRESIÓN:  CABEZAL PRECISIONCORE MICROTFP DE 4-CANALES, IMPRESIÓN POR GOTA BAJO DEMANDA
TIPO DE TINTA:     BOTELLAS DE TINTA EPSON T49H; 4-COLORES (C, M, Y, K)
CON_x001F_GURACIÓN DE LA TINTA:  800 BOQUILLAS X 4 CANALES X 1 CABEZAL; 800 BOQUILLAS X 4 CANALES
TECNOLOGÍA DE GOTA:  MENOR TAMAÑO DE GOTA: 4 PICOLITROS (TECNOLOGÍA DE GOTA DE TAMAÑO VARIABLE)
RESOLUCIÓN MÁXIMA:   2400 PPP X 1200 PPP
VELOCIDAD DE IMPRESIÓN1:    IMPRESIÓN EN FORMATO A1/D EN 34 SEGUNDOS
LENGUAJE DE IMPRESIÓN/CONTROLADORES: EPSON ESC/P® RASTER HP-GL/2, HP RTL *1 
INCLUYE TONER DE REPUESTO</t>
  </si>
  <si>
    <t>MAQUINA ENRUTADORA CNC</t>
  </si>
  <si>
    <t>DIMENSIONES DE LA MÁQUINA: 400MM X 330MM X 240MM   
ÁREA DE TRABAJO: 300MM X 180MM X 45MM 
SOFTWARE: GRBL CONTROL SYSTEM  
SISTEMAS OPERATIVOS SOPORTADOS: WINDOWS XP, WIN 7, WIN 8, WIN 10 Y LINUX  
TRES MOTORES PASO A PASO CADA UNO DE DOS FASES, 1.3A, 0.25N• M  
INTERFACE: USB  ALIMENTACIÓN: 24V, 5.6A  
MATERIALES APROPIADOS PARA TRABAJAR: MADERA, PLÁSTICO, PVC, PCB, ACRÍLICO Y OTROS MATERIALES SUAVES.  
PESO BRUTO: 9KG</t>
  </si>
  <si>
    <t>KIT SOLAR</t>
  </si>
  <si>
    <t>KIT SOLAR AISLADO 1000W
1 INVERSOR DE 1.000W 12V ONDA MODIFICADA
1 CONTROLADOR DE 40A
1 BATERÍA DE 100A/ H
1 PANEL DE 430W MONOCRISTALINO
TABLA COMPARATIVA EN CONSUMO QUE PUDE ALIMENTAR ESTE  KIT 
5 BOMBILLOS 9 WATTS 4 HORAS
1 TV LED DE 60 WATTS 2 HORAS
1 VENTILADOR  1 HORA MÁXIMO
2 CARGADORES DE CELULAR 2 HORAS
GENERACIÓN APROX: 
DÍA 1.000 WATTS
MES 30 KWH
AÑO 360 KWH</t>
  </si>
  <si>
    <t>DRONE GPS CON CÁMARA 4K UHD</t>
  </si>
  <si>
    <t>1 X CONTROL REMOTO
BATERÍA DE VUELO INTELIGENTE.
1 PAR DE HÉLICES DE REPUESTO.
1 CABLE MICRO USB.
PROTECTOR DE CARDAN.
CABLE RC (CONECTOR MICRO USB).
CABLE RC (CONECTOR USB DE TIPO C)
CABLE RC (CONECTOR RELÁMPAGO).
1 PAR DE BOTONES DE CONTROL DE REPUESTO.
DESTORNILLADOR.
6 TORNILLOS DE REPUESTO.
ACCESORIOS ADICIONALES:
BOLSA SIDEKICK PARA DJI MAVIC MINI.
TARJETA SANDISK EXTREME MICROSDHC UHS-3 DE 32 GB - SDSQXAF-032G-GN6MA.
PAÑO DE LIMPIEZA DE MICROFIBRA.</t>
  </si>
  <si>
    <t>CORTADORA LÁSER</t>
  </si>
  <si>
    <t>CORTE Y GRABADO LASER CO2 60X40 CM
CONTROLADORA RUIDA 6445
TUBO LASER 80W
SUBE Y BAJA ELÉCTRICO
COMPRESOR APAGA LLAMA
EXTRACTOR DE HUMO
MESA TIPO PANAL
PUNTERO LASER ROJO
CHILLER CW3000. 
ÁREA DE TRABAJO 58.5 X 38.5 CM
COMPRESOR DE AIRE
EXTRACTOR DE HUMO
CHILLER</t>
  </si>
  <si>
    <t>PANEL SOLAR POLICRISTALINO 170W
1 INVERSOR DE ONDA MODIFICADA 600W - 12V
1 CONTROLADOR SOLAR PWM DE 20A
1 BATERÍA SOLAR CICLO PROFUNDO DE 35A/ H
CABLE SOLAR 4MM 12AWG NEGRO
CONECTORES MC4 SENCILLOS
DPS SOLAR 600V 40KA
PROTECCIONES DC 16 A 1P
CAJA PLÁSTICA PROTECCIONES 6P</t>
  </si>
  <si>
    <t>ESCÁNER 1D/2D</t>
  </si>
  <si>
    <t>DIMENSIONES CON CABLE: 6,5 IN AL X 2,6 IN A X 3,9 IN P 16,5 CM AL X 6,6 CM A X 9,9 CM 
BASE DE PRESENTACIÓN: 2,8 IN AL X 3,7 IN AN X 4,8 IN P 7,2 CM AL X 9,4 CM A X 12,2 CM 
RANGO DE VOLTAJE DE ENTRADA Y BASE: ALIMENTACIÓN DEL HOST DE 4,5 A 5,5 V CC
SUMINISTRO DE ENERGÍA EXTERNA DE 4,5 A 5,5 VCC 
CORRIENTE DE FUNCIONAMIENTO CON CABLE TENSIÓN NOMINAL (5,0 V): 250 MA (TÍPICO)
(NOTA: ENFOQUE AUTOMÁTICO E ILUMINACIÓN CUANDO SE ADQUIERE LA IMAGEN)
CORRIENTE EN ESPERA (INACTIVO) CON CABLE A TENSIÓN NOMINAL (5,0 V): 150 MA (TÍPICO).</t>
  </si>
  <si>
    <t>IMPRESORA 3D ENDER (RESINA)</t>
  </si>
  <si>
    <t>TECNOLOGÍA                    LCD BASADO EN SLA
ALTURA                               390 MM
ANCHURA                           229 MM
PROFUNDIDAD                 235 MM
PESO                                     4 KG
VOLUMEN DE TRABAJO      165 X 89 X 143 MM
GARANTÍA             1 AÑO POR DEFECTOS DE FABRICACIÓN
CUBIERTA EXTRAÍBLE: BLOQUEA EFICAZMENTE LA RADIACIÓN UV.
EJE Z: REVESTIMIENTOS DOBLES CON UNA PRECISIÓN DE 10 ΜM.
PLATAFORMA DE CONSTRUCCIÓN: ALEACIÓN DE ALUMINIO GRABADA POR LÁSER
PANTALLA DE EXPOSICIÓN: MONOCROMO DE 6,6" (4.096 X 2.560 PX)
PELÍCULA DE PROTECCIÓN SOBREDIMENSIONADA: PELÍCULA ANTI-ARAÑAZOS REEMPLAZABLE
FUENTE DE LUZ: FUENTE DE LUZ DE ACTUALIZACIÓN DE MATRIZ PARALELA
FUENTE DE ALIMENTACIÓN: 48W DE POTENCIA NOMINAL
PANEL DE CONTROL: 2.8''TFT DE CONTROL TÁCTIL
ENTRADA DE DATOS: USB TIPO-A 2.0
NIVELACIÓN DE LA MÁQUINA: NIVELACIÓN MANUAL DE 4 PUNTOS.
VELOCIDAD DE IMPRESIÓN: ≤ 50MM/HR. 1.97IN/HR
DIMENSIONES DE IMPRESIÓN: 165 X 89 X 143 MM / 6,5 X 3,5 X 5,6 PULGADAS (HWD)
TAMAÑO DE LA MÁQUINA: 390 X 229 X 235 MM / 15,4 X 9,01 X 9,5 PULGADAS (HWD)
PESO DE LA MÁQUINA: 4KG / 8.8LB
INCLUYE: EQUIPO PARA LAVADO Y CURADO UV LCD, LO MISMO QUE 1KG DE RESINA</t>
  </si>
  <si>
    <t>KIT BRAZO ROBÓTICA</t>
  </si>
  <si>
    <t>BRAZO ROBÓTICO DE METAL CON RETROALIMENTACIÓN DE PARÁMETROS DE CONTROL SERVO
INALÁMBRICO/ALÁMBRICO CONTROL DEL MOUSE
TELÉFONO CELULAR PROGRAMACIÓN PARA ARDUINO SCRATCH.
UTILIZA UN SERVOMOTOR DE BUS SERIE CON RETROALIMENTACIÓN DE ÁNGULO, TEMPERATURA Y VOLTAJE, PROTECCIÓN DE BLOQUEO DEL EJE DEL MOTOR
COMPONENTES DE ALTA CALIDAD 
CONSTRUCCIÓN TOTALMENTE METÁLICA
ESTRUCTURA ÚNICA DE LA BIELA Y SUPERFICIE TRATADA CON OXIDACIÓN POR CHORRO DE ARENA
SOPORTAN LA PROGRAMACIÓN DE COMPUTADORAS, DE TELÉFONOS MÓVILES Y LA PROGRAMACIÓN POSICIONADA MANUALMENTE (POSICIONA EL BRAZO MANUALMENTE Y MEMORIZA ESAS POSICIONES PARA RECUPERARLAS)
DESARROLLO SECUNDARIO Y LA EXPANSIÓN DE SCRATCH/ARDUINO, PROPORCIONA TUTORIALES DE APRENDIZAJE ENRIQUECIDOS.</t>
  </si>
  <si>
    <t>KIT AUTO ROBÓTICA</t>
  </si>
  <si>
    <t xml:space="preserve">RUEDAS OMNIDIRECCIONALES 4WD Y CODIFICADOR DE VELOCIDAD CC
EL COCHE ROBÓTICO UTILIZA LAS ÚLTIMAS RUEDAS MECANUM PARA MOVIMIENTO OMNIDIRECCIONAL Y PERMITE QUE SU ROBÓTICA NO SOLO VIAJE HACIA ADELANTE Y HACIA ATRÁS, SINO TAMBIÉN HACIA LOS LADOS Y EN DIAGONAL ((CAMBIO PARALELO IZQUIERDO/DERECHO, ADELANTE/ATRÁS, CAMBIO DIAGONAL SUPERIOR IZQUIERDO/DERECHO, CAMBIO DIAGONAL INFERIOR DERECHO/IZQUIERDO).PERFECTO PARA ESPACIOS REDUCIDOS.
EL KIT DE COCHE ROBOT CON RUEDAS MECANUM VIENE CON TODO, INCLUIDA LA PLACA OSOYOO MEGA2560 (TOTALMENTE COMPATIBLE CON ARDUINO MEGA2560), UN PAR DE BATERÍAS 18650 Y UN CARGADOR. </t>
  </si>
  <si>
    <t>MAQUINA BORDADORA</t>
  </si>
  <si>
    <t>MAQUINA DE 1 AGUJA 
EDICIÓN EN PANTALLA PARA DARLE DIMENSIONES AL BORDADO, AJUSTAR Y GIRAR PARA HACER SUS DISEÑOS PERFECTOS, EN PANTALLA VISUALICE EL COLOR DE HILO QUE SOLICITA LA MÁQUINA PARA CONTINUAR CON EL BORDADO Y TRABAJE DE UNA FORMA SENCILLA Y RÁPIDA.
TRABAJAR A UNA VELOCIDAD DE 650 PPM
SISTEMA DE ENHEBRADOR AUTOMÁTICO
PANTALLA TÁCTIL DE 4 PULGADAS
ALTA COMPATIBILIDAD DE REPUESTOS.
IMPORTE DISEÑOS A TRAVÉS DEL PUERTO USB INCORPORADO.
ÁREA DE BORDADO DE 13 X 18 CM MODIFICABLES CON LOS BASTIDORES DE ÁREAS DE 2.5 X 6 CM, 10 X 10 CM Y 30 X 13 CM EN DOS PASOS.</t>
  </si>
  <si>
    <t>SOLUCIÓN CONTRO IoT</t>
  </si>
  <si>
    <r>
      <rPr>
        <b/>
        <sz val="9"/>
        <color theme="1"/>
        <rFont val="Calibri"/>
        <family val="2"/>
        <scheme val="minor"/>
      </rPr>
      <t>Medidor Consumo</t>
    </r>
    <r>
      <rPr>
        <sz val="9"/>
        <color theme="1"/>
        <rFont val="Calibri"/>
        <family val="2"/>
        <scheme val="minor"/>
      </rPr>
      <t xml:space="preserve">
Rango de Voltaje: 90-250V AC (50/60Hz)
WIFI: 802.11 b/g/n Frecuencia: 2.4GHz
Protección de la fuente respecto a: Temperatura, Sobrecorriente, Cortocircuito, Aislamiento frente a bajos o altos voltajes.
Dimensiones: 10x81x4mm
Temperatura de operación: 0 a 50 °C (32 a 122 °F)
Color: blanco
Rango de medición: 600mA a 30A o 800mA a 100A
Diámetro de sensor de corriente: 13mm
Medición de consumo con 1 fase o 3 fases.
Memoria interna de 1Gb
</t>
    </r>
    <r>
      <rPr>
        <b/>
        <sz val="9"/>
        <color theme="1"/>
        <rFont val="Calibri"/>
        <family val="2"/>
        <scheme val="minor"/>
      </rPr>
      <t>Automatización y Monitoreo Aires Acondicionado</t>
    </r>
    <r>
      <rPr>
        <sz val="9"/>
        <color theme="1"/>
        <rFont val="Calibri"/>
        <family val="2"/>
        <scheme val="minor"/>
      </rPr>
      <t xml:space="preserve">
Rango de Voltaje: 90-250V AC (50/60Hz) 
WIFI: 802.11 b/g/n Frecuencia: 2.4GHz 
Protección de la fuente respecto a: Temperatura, Sobrecorriente, Cortocircuito,
Aislamiento frente a bajos o altos voltajes. 
Dimensiones: 10x81x4mm 
Temperatura de operación: 0 a 50 °C (32 a 122 °F) 
Color: blanco 
Rango de cobertura sensor de presencia: Hasta 7m. 
Límite de programaciones: 15 programaciones activas
Distancia máxima de ubicación del equipo al aire: 4m
</t>
    </r>
    <r>
      <rPr>
        <b/>
        <sz val="9"/>
        <color theme="1"/>
        <rFont val="Calibri"/>
        <family val="2"/>
        <scheme val="minor"/>
      </rPr>
      <t>Control on/off para Iluminación</t>
    </r>
    <r>
      <rPr>
        <sz val="9"/>
        <color theme="1"/>
        <rFont val="Calibri"/>
        <family val="2"/>
        <scheme val="minor"/>
      </rPr>
      <t xml:space="preserve">
Rango de Voltaje: 90-250V AC (50/60Hz)
WIFI: 802.11 b/g/n Frecuencia: 2.4GHz
Protección de la fuente respecto a: Temperatura, Sobrecorriente, Cortocircuito, Aislamiento frente a bajos o altos voltajes.
Dimensiones: 10x81x4mm
Temperatura de operación: 0 a 50 °C (32 a 122 °F)
Color: blanco
Corriente máxima: 6A
Límite de programaciones: 15 programaciones activas</t>
    </r>
  </si>
  <si>
    <t>Diseño Grafico</t>
  </si>
  <si>
    <t>COMPONENTE 1</t>
  </si>
  <si>
    <t>Item</t>
  </si>
  <si>
    <t>Dispositivo</t>
  </si>
  <si>
    <t>Componente</t>
  </si>
  <si>
    <t>SubComponente</t>
  </si>
  <si>
    <t>Cantidad</t>
  </si>
  <si>
    <t>1. Infraestructura de redes tecnológicas, conectividad y ambiente interactivo</t>
  </si>
  <si>
    <t>1.1 Conectividad e Infraestructura</t>
  </si>
  <si>
    <t>1.2 Seguridad</t>
  </si>
  <si>
    <t>COMPONENTE 2</t>
  </si>
  <si>
    <t>2. Dotación tecnológica para la Operación Base</t>
  </si>
  <si>
    <t>2.2 Operación Equipo Humano Base</t>
  </si>
  <si>
    <t xml:space="preserve">2. Dotación tecnológica para la Operación Base </t>
  </si>
  <si>
    <t>2.4 Ambiente Intereractivo</t>
  </si>
  <si>
    <t>2.3 Elemento para el funcionamiento y operación de las instalaciones</t>
  </si>
  <si>
    <t>2.1 Talleres, reuniones y eventos en general</t>
  </si>
  <si>
    <t>COMPONENTE 3</t>
  </si>
  <si>
    <t>3. Dotación tecnológica para la Realización de Actividades de Fomento y Cultura</t>
  </si>
  <si>
    <t>3.1 Dispositivos, material didáctico y documental</t>
  </si>
  <si>
    <t>3.Dotación tecnológica para la Realización de Actividades de Fomento y Cultura</t>
  </si>
  <si>
    <t>3.1 Dispositivos y  herramientas relacionadas con las tecnologías de inclusión.</t>
  </si>
  <si>
    <t xml:space="preserve">3.2 Tecnología de Inclusión </t>
  </si>
  <si>
    <t>COMPONENTE 4</t>
  </si>
  <si>
    <t>4. Dotación tecnológica para los Laboratorios de Prototipado</t>
  </si>
  <si>
    <t>4.1 Equipamiento, dispositivos y material didáctico para prototipado</t>
  </si>
  <si>
    <t>CNC</t>
  </si>
  <si>
    <t>Cortadora Láser con sistema de extracción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</si>
</sst>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2" fillId="0" borderId="0" xfId="1" applyFont="1"/>
    <xf numFmtId="0" fontId="3" fillId="3" borderId="3" xfId="1" applyFont="1" applyFill="1" applyBorder="1" applyAlignment="1">
      <alignment horizontal="center" vertical="center" wrapText="1"/>
    </xf>
    <xf numFmtId="0" fontId="2" fillId="4" borderId="0" xfId="1" applyFont="1" applyFill="1"/>
    <xf numFmtId="0" fontId="2" fillId="0" borderId="3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top" wrapText="1"/>
    </xf>
    <xf numFmtId="0" fontId="5" fillId="5" borderId="3" xfId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left" vertical="center" wrapText="1"/>
    </xf>
    <xf numFmtId="0" fontId="2" fillId="6" borderId="3" xfId="1" applyFont="1" applyFill="1" applyBorder="1" applyAlignment="1">
      <alignment vertical="center" wrapText="1"/>
    </xf>
    <xf numFmtId="0" fontId="2" fillId="0" borderId="3" xfId="1" applyFont="1" applyBorder="1"/>
    <xf numFmtId="0" fontId="2" fillId="0" borderId="3" xfId="1" applyFont="1" applyBorder="1" applyAlignment="1">
      <alignment wrapText="1"/>
    </xf>
    <xf numFmtId="0" fontId="2" fillId="0" borderId="3" xfId="1" applyFont="1" applyBorder="1" applyAlignment="1">
      <alignment horizontal="center" wrapText="1"/>
    </xf>
    <xf numFmtId="0" fontId="6" fillId="0" borderId="3" xfId="1" applyFont="1" applyBorder="1" applyAlignment="1">
      <alignment horizontal="left"/>
    </xf>
    <xf numFmtId="0" fontId="6" fillId="0" borderId="3" xfId="1" applyFont="1" applyBorder="1" applyAlignment="1">
      <alignment horizontal="left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3" fillId="7" borderId="3" xfId="2" applyFont="1" applyFill="1" applyBorder="1" applyAlignment="1">
      <alignment horizontal="center" vertical="center" wrapText="1"/>
    </xf>
    <xf numFmtId="0" fontId="2" fillId="4" borderId="3" xfId="2" applyFont="1" applyFill="1" applyBorder="1" applyAlignment="1">
      <alignment horizontal="left" vertical="center" wrapText="1"/>
    </xf>
    <xf numFmtId="0" fontId="2" fillId="4" borderId="3" xfId="2" applyFont="1" applyFill="1" applyBorder="1" applyAlignment="1">
      <alignment vertical="center" wrapText="1"/>
    </xf>
    <xf numFmtId="0" fontId="2" fillId="6" borderId="3" xfId="2" applyFont="1" applyFill="1" applyBorder="1" applyAlignment="1">
      <alignment horizontal="left" vertical="center"/>
    </xf>
    <xf numFmtId="0" fontId="2" fillId="6" borderId="3" xfId="2" applyFont="1" applyFill="1" applyBorder="1" applyAlignment="1">
      <alignment horizontal="left" vertical="center" wrapText="1"/>
    </xf>
    <xf numFmtId="0" fontId="2" fillId="0" borderId="3" xfId="1" applyFont="1" applyBorder="1" applyAlignment="1">
      <alignment vertical="top" wrapText="1"/>
    </xf>
    <xf numFmtId="0" fontId="7" fillId="0" borderId="3" xfId="1" applyFont="1" applyBorder="1" applyAlignment="1">
      <alignment wrapText="1"/>
    </xf>
    <xf numFmtId="0" fontId="7" fillId="0" borderId="3" xfId="1" applyFont="1" applyBorder="1" applyAlignment="1">
      <alignment horizontal="center" wrapText="1"/>
    </xf>
    <xf numFmtId="0" fontId="2" fillId="6" borderId="3" xfId="2" applyFont="1" applyFill="1" applyBorder="1" applyAlignment="1">
      <alignment horizontal="left" vertical="top" wrapText="1"/>
    </xf>
    <xf numFmtId="0" fontId="2" fillId="4" borderId="3" xfId="2" applyFont="1" applyFill="1" applyBorder="1"/>
    <xf numFmtId="0" fontId="2" fillId="4" borderId="3" xfId="2" applyFont="1" applyFill="1" applyBorder="1" applyAlignment="1">
      <alignment wrapText="1"/>
    </xf>
    <xf numFmtId="0" fontId="8" fillId="0" borderId="3" xfId="1" applyFont="1" applyBorder="1" applyAlignment="1">
      <alignment horizontal="left" vertical="center" wrapText="1"/>
    </xf>
    <xf numFmtId="0" fontId="4" fillId="0" borderId="3" xfId="0" applyFont="1" applyBorder="1" applyAlignment="1">
      <alignment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1" applyFont="1" applyBorder="1" applyAlignment="1">
      <alignment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4" borderId="3" xfId="1" applyFont="1" applyFill="1" applyBorder="1" applyAlignment="1">
      <alignment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0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9" borderId="3" xfId="0" applyFont="1" applyFill="1" applyBorder="1" applyAlignment="1">
      <alignment vertical="center"/>
    </xf>
    <xf numFmtId="0" fontId="3" fillId="9" borderId="12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1" fillId="10" borderId="3" xfId="3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10" borderId="14" xfId="3" applyFill="1" applyBorder="1" applyAlignment="1">
      <alignment horizontal="center" vertical="center" wrapText="1"/>
    </xf>
    <xf numFmtId="0" fontId="3" fillId="9" borderId="14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3" fillId="9" borderId="3" xfId="0" applyFont="1" applyFill="1" applyBorder="1" applyAlignment="1">
      <alignment vertical="center" wrapText="1"/>
    </xf>
    <xf numFmtId="0" fontId="9" fillId="10" borderId="3" xfId="3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3" xfId="1" applyFont="1" applyBorder="1"/>
    <xf numFmtId="0" fontId="2" fillId="4" borderId="8" xfId="1" applyFont="1" applyFill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horizontal="center" vertical="center" wrapText="1"/>
    </xf>
    <xf numFmtId="0" fontId="2" fillId="4" borderId="3" xfId="2" applyFont="1" applyFill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4" fillId="8" borderId="3" xfId="0" applyFont="1" applyFill="1" applyBorder="1"/>
    <xf numFmtId="0" fontId="3" fillId="2" borderId="1" xfId="1" applyFont="1" applyFill="1" applyBorder="1" applyAlignment="1">
      <alignment horizontal="center" wrapText="1"/>
    </xf>
    <xf numFmtId="0" fontId="4" fillId="0" borderId="2" xfId="1" applyFont="1" applyBorder="1"/>
    <xf numFmtId="0" fontId="3" fillId="2" borderId="1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1" xr:uid="{CDD629CE-9511-4FFE-892A-0AB0FA1B2360}"/>
    <cellStyle name="Normal 3" xfId="2" xr:uid="{73559159-0A15-4627-BD71-611269BF7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330552</xdr:colOff>
      <xdr:row>0</xdr:row>
      <xdr:rowOff>999526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F89A71-1719-4CAD-8792-223BA5CDBD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3437" t="25654" r="3281" b="24860"/>
        <a:stretch/>
      </xdr:blipFill>
      <xdr:spPr>
        <a:xfrm>
          <a:off x="295275" y="0"/>
          <a:ext cx="844902" cy="999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0289-B0BF-4164-8869-ED0A87E1C4E4}">
  <sheetPr>
    <pageSetUpPr fitToPage="1"/>
  </sheetPr>
  <dimension ref="A1:F430"/>
  <sheetViews>
    <sheetView showGridLines="0" zoomScale="70" zoomScaleNormal="70" workbookViewId="0">
      <pane ySplit="3" topLeftCell="A321" activePane="bottomLeft" state="frozen"/>
      <selection pane="bottomLeft" activeCell="A101" sqref="A101:XFD102"/>
    </sheetView>
  </sheetViews>
  <sheetFormatPr baseColWidth="10" defaultColWidth="12.5703125" defaultRowHeight="15" customHeight="1" x14ac:dyDescent="0.2"/>
  <cols>
    <col min="1" max="1" width="2.42578125" style="3" customWidth="1"/>
    <col min="2" max="2" width="38.85546875" style="3" customWidth="1"/>
    <col min="3" max="3" width="55.5703125" style="1" customWidth="1"/>
    <col min="4" max="4" width="18.28515625" style="3" customWidth="1"/>
    <col min="5" max="5" width="31.28515625" style="3" customWidth="1"/>
    <col min="6" max="16384" width="12.5703125" style="3"/>
  </cols>
  <sheetData>
    <row r="1" spans="1:3" ht="12" customHeight="1" x14ac:dyDescent="0.2">
      <c r="A1" s="1"/>
      <c r="B1" s="1"/>
      <c r="C1" s="2"/>
    </row>
    <row r="2" spans="1:3" ht="12" customHeight="1" x14ac:dyDescent="0.2">
      <c r="A2" s="1"/>
      <c r="B2" s="83" t="s">
        <v>0</v>
      </c>
      <c r="C2" s="84"/>
    </row>
    <row r="3" spans="1:3" ht="10.5" customHeight="1" x14ac:dyDescent="0.2">
      <c r="B3" s="85" t="s">
        <v>1</v>
      </c>
      <c r="C3" s="84"/>
    </row>
    <row r="4" spans="1:3" ht="12" customHeight="1" x14ac:dyDescent="0.2"/>
    <row r="5" spans="1:3" s="5" customFormat="1" ht="15" customHeight="1" x14ac:dyDescent="0.2">
      <c r="A5" s="3"/>
      <c r="B5" s="73" t="s">
        <v>2</v>
      </c>
      <c r="C5" s="75"/>
    </row>
    <row r="6" spans="1:3" s="5" customFormat="1" ht="15" customHeight="1" x14ac:dyDescent="0.2">
      <c r="A6" s="3"/>
      <c r="B6" s="4" t="s">
        <v>3</v>
      </c>
      <c r="C6" s="4" t="s">
        <v>4</v>
      </c>
    </row>
    <row r="7" spans="1:3" s="5" customFormat="1" ht="15" customHeight="1" x14ac:dyDescent="0.2">
      <c r="A7" s="3"/>
      <c r="B7" s="6" t="s">
        <v>5</v>
      </c>
      <c r="C7" s="6" t="s">
        <v>6</v>
      </c>
    </row>
    <row r="8" spans="1:3" s="5" customFormat="1" ht="15" customHeight="1" x14ac:dyDescent="0.2">
      <c r="A8" s="3"/>
      <c r="B8" s="6" t="s">
        <v>7</v>
      </c>
      <c r="C8" s="6" t="s">
        <v>6</v>
      </c>
    </row>
    <row r="9" spans="1:3" s="5" customFormat="1" ht="15" customHeight="1" x14ac:dyDescent="0.2">
      <c r="A9" s="3"/>
      <c r="B9" s="6" t="s">
        <v>8</v>
      </c>
      <c r="C9" s="6" t="s">
        <v>9</v>
      </c>
    </row>
    <row r="10" spans="1:3" s="5" customFormat="1" ht="77.25" customHeight="1" x14ac:dyDescent="0.2">
      <c r="A10" s="3"/>
      <c r="B10" s="6" t="s">
        <v>10</v>
      </c>
      <c r="C10" s="6" t="s">
        <v>11</v>
      </c>
    </row>
    <row r="11" spans="1:3" s="5" customFormat="1" ht="24" x14ac:dyDescent="0.2">
      <c r="A11" s="3"/>
      <c r="B11" s="6" t="s">
        <v>12</v>
      </c>
      <c r="C11" s="6" t="s">
        <v>13</v>
      </c>
    </row>
    <row r="12" spans="1:3" s="5" customFormat="1" ht="24" x14ac:dyDescent="0.2">
      <c r="A12" s="3"/>
      <c r="B12" s="6" t="s">
        <v>14</v>
      </c>
      <c r="C12" s="6" t="s">
        <v>15</v>
      </c>
    </row>
    <row r="13" spans="1:3" s="5" customFormat="1" ht="27.75" customHeight="1" x14ac:dyDescent="0.2">
      <c r="A13" s="3"/>
      <c r="B13" s="6" t="s">
        <v>16</v>
      </c>
      <c r="C13" s="7" t="s">
        <v>17</v>
      </c>
    </row>
    <row r="14" spans="1:3" s="5" customFormat="1" ht="15" customHeight="1" x14ac:dyDescent="0.2">
      <c r="A14" s="3"/>
      <c r="B14" s="6" t="s">
        <v>18</v>
      </c>
      <c r="C14" s="6" t="s">
        <v>19</v>
      </c>
    </row>
    <row r="15" spans="1:3" s="5" customFormat="1" ht="36" x14ac:dyDescent="0.2">
      <c r="A15" s="3"/>
      <c r="B15" s="6" t="s">
        <v>20</v>
      </c>
      <c r="C15" s="6" t="s">
        <v>21</v>
      </c>
    </row>
    <row r="16" spans="1:3" s="5" customFormat="1" ht="12" x14ac:dyDescent="0.2">
      <c r="A16" s="3"/>
      <c r="B16" s="6" t="s">
        <v>22</v>
      </c>
      <c r="C16" s="6" t="s">
        <v>23</v>
      </c>
    </row>
    <row r="17" spans="1:6" s="5" customFormat="1" ht="24" x14ac:dyDescent="0.2">
      <c r="A17" s="3"/>
      <c r="B17" s="6" t="s">
        <v>24</v>
      </c>
      <c r="C17" s="6" t="s">
        <v>25</v>
      </c>
    </row>
    <row r="18" spans="1:6" s="5" customFormat="1" ht="15" customHeight="1" x14ac:dyDescent="0.2">
      <c r="A18" s="3"/>
      <c r="B18" s="6" t="s">
        <v>26</v>
      </c>
      <c r="C18" s="6" t="s">
        <v>27</v>
      </c>
    </row>
    <row r="19" spans="1:6" s="5" customFormat="1" ht="24" x14ac:dyDescent="0.2">
      <c r="A19" s="3"/>
      <c r="B19" s="6" t="s">
        <v>28</v>
      </c>
      <c r="C19" s="6" t="s">
        <v>29</v>
      </c>
    </row>
    <row r="20" spans="1:6" s="5" customFormat="1" ht="24" x14ac:dyDescent="0.2">
      <c r="A20" s="3"/>
      <c r="B20" s="6" t="s">
        <v>30</v>
      </c>
      <c r="C20" s="6" t="s">
        <v>31</v>
      </c>
    </row>
    <row r="21" spans="1:6" s="5" customFormat="1" ht="36" x14ac:dyDescent="0.2">
      <c r="A21" s="3"/>
      <c r="B21" s="6" t="s">
        <v>32</v>
      </c>
      <c r="C21" s="6" t="s">
        <v>33</v>
      </c>
    </row>
    <row r="22" spans="1:6" s="5" customFormat="1" ht="12" x14ac:dyDescent="0.2">
      <c r="A22" s="3"/>
      <c r="B22" s="6" t="s">
        <v>34</v>
      </c>
      <c r="C22" s="6" t="s">
        <v>35</v>
      </c>
    </row>
    <row r="23" spans="1:6" s="5" customFormat="1" ht="96" x14ac:dyDescent="0.2">
      <c r="A23" s="3"/>
      <c r="B23" s="6" t="s">
        <v>36</v>
      </c>
      <c r="C23" s="6" t="s">
        <v>37</v>
      </c>
    </row>
    <row r="24" spans="1:6" s="5" customFormat="1" ht="15" customHeight="1" x14ac:dyDescent="0.2">
      <c r="A24" s="3"/>
      <c r="B24" s="6" t="s">
        <v>38</v>
      </c>
      <c r="C24" s="6" t="s">
        <v>39</v>
      </c>
    </row>
    <row r="25" spans="1:6" s="5" customFormat="1" ht="15.75" customHeight="1" x14ac:dyDescent="0.2">
      <c r="A25" s="3"/>
      <c r="B25" s="7" t="s">
        <v>40</v>
      </c>
      <c r="C25" s="7" t="s">
        <v>41</v>
      </c>
    </row>
    <row r="26" spans="1:6" s="5" customFormat="1" ht="12" x14ac:dyDescent="0.2">
      <c r="A26" s="3"/>
      <c r="B26" s="6"/>
      <c r="C26" s="6"/>
      <c r="E26" s="5" t="str">
        <f t="shared" ref="E26:E64" si="0">UPPER(B26)</f>
        <v/>
      </c>
    </row>
    <row r="27" spans="1:6" ht="12" customHeight="1" x14ac:dyDescent="0.2">
      <c r="B27" s="86" t="s">
        <v>42</v>
      </c>
      <c r="C27" s="75"/>
      <c r="E27" s="5"/>
      <c r="F27" s="5" t="str">
        <f t="shared" ref="F27:F65" si="1">UPPER(C27)</f>
        <v/>
      </c>
    </row>
    <row r="28" spans="1:6" ht="12" customHeight="1" x14ac:dyDescent="0.2">
      <c r="B28" s="8" t="s">
        <v>43</v>
      </c>
      <c r="C28" s="8" t="s">
        <v>4</v>
      </c>
      <c r="E28" s="5"/>
      <c r="F28" s="5"/>
    </row>
    <row r="29" spans="1:6" ht="12" customHeight="1" x14ac:dyDescent="0.2">
      <c r="B29" s="9" t="s">
        <v>5</v>
      </c>
      <c r="C29" s="9" t="s">
        <v>6</v>
      </c>
      <c r="E29" s="5"/>
      <c r="F29" s="5"/>
    </row>
    <row r="30" spans="1:6" ht="12" customHeight="1" x14ac:dyDescent="0.2">
      <c r="B30" s="9" t="s">
        <v>7</v>
      </c>
      <c r="C30" s="9" t="s">
        <v>6</v>
      </c>
      <c r="E30" s="5"/>
      <c r="F30" s="5"/>
    </row>
    <row r="31" spans="1:6" ht="12" customHeight="1" x14ac:dyDescent="0.2">
      <c r="B31" s="10" t="s">
        <v>44</v>
      </c>
      <c r="C31" s="10" t="s">
        <v>45</v>
      </c>
      <c r="E31" s="5"/>
      <c r="F31" s="5"/>
    </row>
    <row r="32" spans="1:6" ht="12" customHeight="1" x14ac:dyDescent="0.2">
      <c r="B32" s="10" t="s">
        <v>46</v>
      </c>
      <c r="C32" s="10" t="s">
        <v>47</v>
      </c>
      <c r="E32" s="5"/>
      <c r="F32" s="5"/>
    </row>
    <row r="33" spans="2:6" ht="12" customHeight="1" x14ac:dyDescent="0.2">
      <c r="B33" s="10" t="s">
        <v>48</v>
      </c>
      <c r="C33" s="10" t="s">
        <v>49</v>
      </c>
      <c r="E33" s="5"/>
      <c r="F33" s="5"/>
    </row>
    <row r="34" spans="2:6" ht="12" customHeight="1" x14ac:dyDescent="0.2">
      <c r="B34" s="10" t="s">
        <v>50</v>
      </c>
      <c r="C34" s="10" t="s">
        <v>51</v>
      </c>
      <c r="E34" s="5"/>
      <c r="F34" s="5"/>
    </row>
    <row r="35" spans="2:6" ht="12" customHeight="1" x14ac:dyDescent="0.2">
      <c r="B35" s="10" t="s">
        <v>52</v>
      </c>
      <c r="C35" s="10" t="s">
        <v>53</v>
      </c>
      <c r="E35" s="5"/>
      <c r="F35" s="5"/>
    </row>
    <row r="36" spans="2:6" ht="12" customHeight="1" x14ac:dyDescent="0.2">
      <c r="B36" s="10" t="s">
        <v>54</v>
      </c>
      <c r="C36" s="10" t="s">
        <v>55</v>
      </c>
      <c r="E36" s="5"/>
      <c r="F36" s="5"/>
    </row>
    <row r="37" spans="2:6" ht="12" customHeight="1" x14ac:dyDescent="0.2">
      <c r="B37" s="10" t="s">
        <v>56</v>
      </c>
      <c r="C37" s="10" t="s">
        <v>57</v>
      </c>
      <c r="E37" s="5"/>
      <c r="F37" s="5"/>
    </row>
    <row r="38" spans="2:6" ht="12" customHeight="1" x14ac:dyDescent="0.2">
      <c r="B38" s="10" t="s">
        <v>58</v>
      </c>
      <c r="C38" s="10" t="s">
        <v>59</v>
      </c>
      <c r="E38" s="5"/>
      <c r="F38" s="5"/>
    </row>
    <row r="39" spans="2:6" ht="12" customHeight="1" x14ac:dyDescent="0.2">
      <c r="B39" s="10" t="s">
        <v>60</v>
      </c>
      <c r="C39" s="10" t="s">
        <v>61</v>
      </c>
      <c r="E39" s="5"/>
      <c r="F39" s="5"/>
    </row>
    <row r="40" spans="2:6" ht="65.25" customHeight="1" x14ac:dyDescent="0.2">
      <c r="B40" s="10" t="s">
        <v>20</v>
      </c>
      <c r="C40" s="10" t="s">
        <v>62</v>
      </c>
      <c r="E40" s="5"/>
      <c r="F40" s="5"/>
    </row>
    <row r="41" spans="2:6" ht="12" customHeight="1" x14ac:dyDescent="0.2">
      <c r="B41" s="10" t="s">
        <v>63</v>
      </c>
      <c r="C41" s="10" t="s">
        <v>64</v>
      </c>
      <c r="E41" s="5"/>
      <c r="F41" s="5"/>
    </row>
    <row r="42" spans="2:6" ht="63" customHeight="1" x14ac:dyDescent="0.2">
      <c r="B42" s="10" t="s">
        <v>65</v>
      </c>
      <c r="C42" s="10" t="s">
        <v>66</v>
      </c>
      <c r="E42" s="5"/>
      <c r="F42" s="5"/>
    </row>
    <row r="43" spans="2:6" ht="53.25" customHeight="1" x14ac:dyDescent="0.2">
      <c r="B43" s="10" t="s">
        <v>67</v>
      </c>
      <c r="C43" s="10" t="s">
        <v>68</v>
      </c>
      <c r="E43" s="5"/>
      <c r="F43" s="5"/>
    </row>
    <row r="44" spans="2:6" ht="12" customHeight="1" x14ac:dyDescent="0.2">
      <c r="B44" s="10" t="s">
        <v>69</v>
      </c>
      <c r="C44" s="10" t="s">
        <v>70</v>
      </c>
      <c r="E44" s="5"/>
      <c r="F44" s="5"/>
    </row>
    <row r="45" spans="2:6" ht="12" customHeight="1" x14ac:dyDescent="0.2">
      <c r="B45" s="11"/>
      <c r="C45" s="12"/>
      <c r="E45" s="5" t="str">
        <f t="shared" si="0"/>
        <v/>
      </c>
      <c r="F45" s="5" t="str">
        <f t="shared" si="1"/>
        <v/>
      </c>
    </row>
    <row r="46" spans="2:6" ht="12" customHeight="1" x14ac:dyDescent="0.2">
      <c r="B46" s="86" t="s">
        <v>71</v>
      </c>
      <c r="C46" s="75"/>
      <c r="E46" s="5"/>
      <c r="F46" s="5" t="str">
        <f t="shared" si="1"/>
        <v/>
      </c>
    </row>
    <row r="47" spans="2:6" ht="12" customHeight="1" x14ac:dyDescent="0.2">
      <c r="B47" s="8" t="s">
        <v>43</v>
      </c>
      <c r="C47" s="8" t="s">
        <v>4</v>
      </c>
      <c r="E47" s="5"/>
      <c r="F47" s="5"/>
    </row>
    <row r="48" spans="2:6" ht="12" customHeight="1" x14ac:dyDescent="0.2">
      <c r="B48" s="9" t="s">
        <v>5</v>
      </c>
      <c r="C48" s="9" t="s">
        <v>6</v>
      </c>
      <c r="E48" s="5"/>
      <c r="F48" s="5"/>
    </row>
    <row r="49" spans="2:6" ht="12" customHeight="1" x14ac:dyDescent="0.2">
      <c r="B49" s="9" t="s">
        <v>7</v>
      </c>
      <c r="C49" s="9" t="s">
        <v>6</v>
      </c>
      <c r="E49" s="5"/>
      <c r="F49" s="5"/>
    </row>
    <row r="50" spans="2:6" ht="12" customHeight="1" x14ac:dyDescent="0.2">
      <c r="B50" s="10" t="s">
        <v>44</v>
      </c>
      <c r="C50" s="10" t="s">
        <v>45</v>
      </c>
      <c r="E50" s="5"/>
      <c r="F50" s="5"/>
    </row>
    <row r="51" spans="2:6" ht="12" customHeight="1" x14ac:dyDescent="0.2">
      <c r="B51" s="10" t="s">
        <v>46</v>
      </c>
      <c r="C51" s="10" t="s">
        <v>47</v>
      </c>
      <c r="E51" s="5"/>
      <c r="F51" s="5"/>
    </row>
    <row r="52" spans="2:6" ht="12" customHeight="1" x14ac:dyDescent="0.2">
      <c r="B52" s="10" t="s">
        <v>48</v>
      </c>
      <c r="C52" s="10" t="s">
        <v>72</v>
      </c>
      <c r="E52" s="5"/>
      <c r="F52" s="5"/>
    </row>
    <row r="53" spans="2:6" ht="12" customHeight="1" x14ac:dyDescent="0.2">
      <c r="B53" s="10" t="s">
        <v>50</v>
      </c>
      <c r="C53" s="10" t="s">
        <v>49</v>
      </c>
      <c r="E53" s="5"/>
      <c r="F53" s="5"/>
    </row>
    <row r="54" spans="2:6" ht="12" customHeight="1" x14ac:dyDescent="0.2">
      <c r="B54" s="10" t="s">
        <v>52</v>
      </c>
      <c r="C54" s="10" t="s">
        <v>53</v>
      </c>
      <c r="E54" s="5"/>
      <c r="F54" s="5"/>
    </row>
    <row r="55" spans="2:6" ht="12" customHeight="1" x14ac:dyDescent="0.2">
      <c r="B55" s="10" t="s">
        <v>54</v>
      </c>
      <c r="C55" s="10" t="s">
        <v>55</v>
      </c>
      <c r="E55" s="5"/>
      <c r="F55" s="5"/>
    </row>
    <row r="56" spans="2:6" ht="12" customHeight="1" x14ac:dyDescent="0.2">
      <c r="B56" s="10" t="s">
        <v>56</v>
      </c>
      <c r="C56" s="10" t="s">
        <v>57</v>
      </c>
      <c r="E56" s="5"/>
      <c r="F56" s="5"/>
    </row>
    <row r="57" spans="2:6" ht="12" customHeight="1" x14ac:dyDescent="0.2">
      <c r="B57" s="10" t="s">
        <v>58</v>
      </c>
      <c r="C57" s="10" t="s">
        <v>59</v>
      </c>
      <c r="E57" s="5"/>
      <c r="F57" s="5"/>
    </row>
    <row r="58" spans="2:6" ht="12" customHeight="1" x14ac:dyDescent="0.2">
      <c r="B58" s="10" t="s">
        <v>60</v>
      </c>
      <c r="C58" s="10" t="s">
        <v>61</v>
      </c>
      <c r="E58" s="5"/>
      <c r="F58" s="5"/>
    </row>
    <row r="59" spans="2:6" ht="67.5" customHeight="1" x14ac:dyDescent="0.2">
      <c r="B59" s="10" t="s">
        <v>20</v>
      </c>
      <c r="C59" s="10" t="s">
        <v>62</v>
      </c>
      <c r="E59" s="5"/>
      <c r="F59" s="5"/>
    </row>
    <row r="60" spans="2:6" ht="12" customHeight="1" x14ac:dyDescent="0.2">
      <c r="B60" s="10" t="s">
        <v>63</v>
      </c>
      <c r="C60" s="10" t="s">
        <v>64</v>
      </c>
      <c r="E60" s="5"/>
      <c r="F60" s="5"/>
    </row>
    <row r="61" spans="2:6" ht="12" customHeight="1" x14ac:dyDescent="0.2">
      <c r="B61" s="10" t="s">
        <v>65</v>
      </c>
      <c r="C61" s="10" t="s">
        <v>73</v>
      </c>
      <c r="E61" s="5"/>
      <c r="F61" s="5"/>
    </row>
    <row r="62" spans="2:6" ht="48" customHeight="1" x14ac:dyDescent="0.2">
      <c r="B62" s="10" t="s">
        <v>67</v>
      </c>
      <c r="C62" s="10" t="s">
        <v>68</v>
      </c>
      <c r="E62" s="5"/>
      <c r="F62" s="5"/>
    </row>
    <row r="63" spans="2:6" ht="12" customHeight="1" x14ac:dyDescent="0.2">
      <c r="B63" s="10" t="s">
        <v>69</v>
      </c>
      <c r="C63" s="10" t="s">
        <v>70</v>
      </c>
      <c r="E63" s="5"/>
      <c r="F63" s="5"/>
    </row>
    <row r="64" spans="2:6" ht="12" customHeight="1" x14ac:dyDescent="0.2">
      <c r="B64" s="10"/>
      <c r="C64" s="10"/>
      <c r="E64" s="5" t="str">
        <f t="shared" si="0"/>
        <v/>
      </c>
      <c r="F64" s="5" t="str">
        <f t="shared" si="1"/>
        <v/>
      </c>
    </row>
    <row r="65" spans="1:6" ht="12" customHeight="1" x14ac:dyDescent="0.2">
      <c r="A65" s="1"/>
      <c r="B65" s="73" t="s">
        <v>74</v>
      </c>
      <c r="C65" s="75"/>
      <c r="E65" s="5"/>
      <c r="F65" s="5" t="str">
        <f t="shared" si="1"/>
        <v/>
      </c>
    </row>
    <row r="66" spans="1:6" ht="12" customHeight="1" x14ac:dyDescent="0.2">
      <c r="A66" s="1"/>
      <c r="B66" s="4" t="s">
        <v>3</v>
      </c>
      <c r="C66" s="4" t="s">
        <v>4</v>
      </c>
      <c r="E66" s="5"/>
      <c r="F66" s="5"/>
    </row>
    <row r="67" spans="1:6" ht="12" customHeight="1" x14ac:dyDescent="0.2">
      <c r="A67" s="1"/>
      <c r="B67" s="6" t="s">
        <v>5</v>
      </c>
      <c r="C67" s="6" t="s">
        <v>6</v>
      </c>
      <c r="E67" s="5"/>
      <c r="F67" s="5"/>
    </row>
    <row r="68" spans="1:6" ht="12" customHeight="1" x14ac:dyDescent="0.2">
      <c r="A68" s="1"/>
      <c r="B68" s="6" t="s">
        <v>7</v>
      </c>
      <c r="C68" s="6" t="s">
        <v>6</v>
      </c>
      <c r="E68" s="5"/>
      <c r="F68" s="5"/>
    </row>
    <row r="69" spans="1:6" ht="12" customHeight="1" x14ac:dyDescent="0.2">
      <c r="A69" s="1"/>
      <c r="B69" s="6" t="s">
        <v>75</v>
      </c>
      <c r="C69" s="6" t="s">
        <v>76</v>
      </c>
      <c r="E69" s="5"/>
      <c r="F69" s="5"/>
    </row>
    <row r="70" spans="1:6" ht="12" x14ac:dyDescent="0.2">
      <c r="A70" s="1"/>
      <c r="B70" s="6" t="s">
        <v>77</v>
      </c>
      <c r="C70" s="6">
        <v>2</v>
      </c>
      <c r="E70" s="5"/>
      <c r="F70" s="5"/>
    </row>
    <row r="71" spans="1:6" ht="12" x14ac:dyDescent="0.2">
      <c r="A71" s="1"/>
      <c r="B71" s="6" t="s">
        <v>78</v>
      </c>
      <c r="C71" s="6" t="s">
        <v>79</v>
      </c>
      <c r="E71" s="5"/>
      <c r="F71" s="5"/>
    </row>
    <row r="72" spans="1:6" ht="12" customHeight="1" x14ac:dyDescent="0.2">
      <c r="A72" s="1"/>
      <c r="B72" s="6" t="s">
        <v>80</v>
      </c>
      <c r="C72" s="6" t="s">
        <v>81</v>
      </c>
      <c r="E72" s="5"/>
      <c r="F72" s="5"/>
    </row>
    <row r="73" spans="1:6" ht="12" customHeight="1" x14ac:dyDescent="0.2">
      <c r="A73" s="1"/>
      <c r="B73" s="6" t="s">
        <v>82</v>
      </c>
      <c r="C73" s="6" t="s">
        <v>83</v>
      </c>
      <c r="E73" s="5"/>
      <c r="F73" s="5"/>
    </row>
    <row r="74" spans="1:6" ht="12" customHeight="1" x14ac:dyDescent="0.2">
      <c r="A74" s="1"/>
      <c r="B74" s="6" t="s">
        <v>84</v>
      </c>
      <c r="C74" s="6" t="s">
        <v>85</v>
      </c>
      <c r="E74" s="5"/>
      <c r="F74" s="5"/>
    </row>
    <row r="75" spans="1:6" ht="12" customHeight="1" x14ac:dyDescent="0.2">
      <c r="A75" s="1"/>
      <c r="B75" s="6" t="s">
        <v>86</v>
      </c>
      <c r="C75" s="6" t="s">
        <v>87</v>
      </c>
      <c r="E75" s="5"/>
      <c r="F75" s="5"/>
    </row>
    <row r="76" spans="1:6" ht="12" customHeight="1" x14ac:dyDescent="0.2">
      <c r="A76" s="1"/>
      <c r="B76" s="6" t="s">
        <v>88</v>
      </c>
      <c r="C76" s="6" t="s">
        <v>89</v>
      </c>
      <c r="E76" s="5"/>
      <c r="F76" s="5"/>
    </row>
    <row r="77" spans="1:6" ht="12" customHeight="1" x14ac:dyDescent="0.2">
      <c r="A77" s="1"/>
      <c r="B77" s="6" t="s">
        <v>90</v>
      </c>
      <c r="C77" s="6" t="s">
        <v>91</v>
      </c>
      <c r="E77" s="5"/>
      <c r="F77" s="5"/>
    </row>
    <row r="78" spans="1:6" ht="12" customHeight="1" x14ac:dyDescent="0.2">
      <c r="A78" s="1"/>
      <c r="B78" s="6" t="s">
        <v>92</v>
      </c>
      <c r="C78" s="6" t="s">
        <v>93</v>
      </c>
      <c r="E78" s="5"/>
      <c r="F78" s="5"/>
    </row>
    <row r="79" spans="1:6" ht="12" customHeight="1" x14ac:dyDescent="0.2">
      <c r="A79" s="1"/>
      <c r="B79" s="6" t="s">
        <v>94</v>
      </c>
      <c r="C79" s="6" t="s">
        <v>95</v>
      </c>
      <c r="E79" s="5"/>
      <c r="F79" s="5"/>
    </row>
    <row r="80" spans="1:6" ht="12" customHeight="1" x14ac:dyDescent="0.2">
      <c r="A80" s="1"/>
      <c r="B80" s="6" t="s">
        <v>96</v>
      </c>
      <c r="C80" s="6" t="s">
        <v>89</v>
      </c>
      <c r="E80" s="5"/>
      <c r="F80" s="5"/>
    </row>
    <row r="81" spans="1:6" ht="12" customHeight="1" x14ac:dyDescent="0.2">
      <c r="A81" s="1"/>
      <c r="B81" s="6" t="s">
        <v>97</v>
      </c>
      <c r="C81" s="6" t="s">
        <v>98</v>
      </c>
      <c r="E81" s="5"/>
      <c r="F81" s="5"/>
    </row>
    <row r="82" spans="1:6" ht="12" customHeight="1" x14ac:dyDescent="0.2">
      <c r="A82" s="1"/>
      <c r="B82" s="6" t="s">
        <v>99</v>
      </c>
      <c r="C82" s="6" t="s">
        <v>100</v>
      </c>
      <c r="E82" s="5"/>
      <c r="F82" s="5"/>
    </row>
    <row r="83" spans="1:6" ht="12" customHeight="1" x14ac:dyDescent="0.2">
      <c r="A83" s="1"/>
      <c r="B83" s="12"/>
      <c r="C83" s="13"/>
      <c r="E83" s="5" t="str">
        <f t="shared" ref="E83:F133" si="2">UPPER(B83)</f>
        <v/>
      </c>
      <c r="F83" s="5" t="str">
        <f t="shared" si="2"/>
        <v/>
      </c>
    </row>
    <row r="84" spans="1:6" ht="12" customHeight="1" x14ac:dyDescent="0.2">
      <c r="A84" s="1"/>
      <c r="B84" s="73" t="s">
        <v>101</v>
      </c>
      <c r="C84" s="75"/>
      <c r="E84" s="5"/>
      <c r="F84" s="5" t="str">
        <f t="shared" si="2"/>
        <v/>
      </c>
    </row>
    <row r="85" spans="1:6" ht="12" customHeight="1" x14ac:dyDescent="0.2">
      <c r="A85" s="1"/>
      <c r="B85" s="4" t="s">
        <v>3</v>
      </c>
      <c r="C85" s="4" t="s">
        <v>4</v>
      </c>
      <c r="E85" s="5"/>
      <c r="F85" s="5"/>
    </row>
    <row r="86" spans="1:6" ht="12" customHeight="1" x14ac:dyDescent="0.2">
      <c r="A86" s="1"/>
      <c r="B86" s="6" t="s">
        <v>5</v>
      </c>
      <c r="C86" s="6" t="s">
        <v>6</v>
      </c>
      <c r="E86" s="5"/>
      <c r="F86" s="5"/>
    </row>
    <row r="87" spans="1:6" ht="12" customHeight="1" x14ac:dyDescent="0.2">
      <c r="A87" s="1"/>
      <c r="B87" s="6" t="s">
        <v>7</v>
      </c>
      <c r="C87" s="6" t="s">
        <v>6</v>
      </c>
      <c r="E87" s="5"/>
      <c r="F87" s="5"/>
    </row>
    <row r="88" spans="1:6" ht="12" customHeight="1" x14ac:dyDescent="0.2">
      <c r="A88" s="1"/>
      <c r="B88" s="6" t="s">
        <v>102</v>
      </c>
      <c r="C88" s="6" t="s">
        <v>55</v>
      </c>
      <c r="E88" s="5"/>
      <c r="F88" s="5"/>
    </row>
    <row r="89" spans="1:6" ht="12" customHeight="1" x14ac:dyDescent="0.2">
      <c r="A89" s="1"/>
      <c r="B89" s="6" t="s">
        <v>103</v>
      </c>
      <c r="C89" s="6" t="s">
        <v>104</v>
      </c>
      <c r="E89" s="5"/>
      <c r="F89" s="5"/>
    </row>
    <row r="90" spans="1:6" ht="29.25" customHeight="1" x14ac:dyDescent="0.2">
      <c r="A90" s="1"/>
      <c r="B90" s="6" t="s">
        <v>105</v>
      </c>
      <c r="C90" s="6" t="s">
        <v>106</v>
      </c>
      <c r="E90" s="5"/>
      <c r="F90" s="5"/>
    </row>
    <row r="91" spans="1:6" ht="12" customHeight="1" x14ac:dyDescent="0.2">
      <c r="A91" s="1"/>
      <c r="B91" s="6" t="s">
        <v>107</v>
      </c>
      <c r="C91" s="6" t="s">
        <v>108</v>
      </c>
      <c r="E91" s="5"/>
      <c r="F91" s="5"/>
    </row>
    <row r="92" spans="1:6" ht="12" customHeight="1" x14ac:dyDescent="0.2">
      <c r="A92" s="1"/>
      <c r="B92" s="6" t="s">
        <v>109</v>
      </c>
      <c r="C92" s="6" t="s">
        <v>110</v>
      </c>
      <c r="E92" s="5"/>
      <c r="F92" s="5"/>
    </row>
    <row r="93" spans="1:6" ht="12" customHeight="1" x14ac:dyDescent="0.2">
      <c r="A93" s="1"/>
      <c r="B93" s="6" t="s">
        <v>97</v>
      </c>
      <c r="C93" s="6" t="s">
        <v>111</v>
      </c>
      <c r="E93" s="5"/>
      <c r="F93" s="5"/>
    </row>
    <row r="94" spans="1:6" ht="12" customHeight="1" x14ac:dyDescent="0.2">
      <c r="A94" s="1"/>
      <c r="B94" s="6" t="s">
        <v>112</v>
      </c>
      <c r="C94" s="6" t="s">
        <v>113</v>
      </c>
      <c r="E94" s="5"/>
      <c r="F94" s="5"/>
    </row>
    <row r="95" spans="1:6" ht="15" customHeight="1" x14ac:dyDescent="0.2">
      <c r="A95" s="1"/>
      <c r="B95" s="6" t="s">
        <v>114</v>
      </c>
      <c r="C95" s="7" t="s">
        <v>115</v>
      </c>
      <c r="E95" s="5"/>
      <c r="F95" s="5"/>
    </row>
    <row r="96" spans="1:6" ht="38.25" customHeight="1" x14ac:dyDescent="0.2">
      <c r="A96" s="1"/>
      <c r="B96" s="6" t="s">
        <v>116</v>
      </c>
      <c r="C96" s="7" t="s">
        <v>117</v>
      </c>
      <c r="E96" s="5"/>
      <c r="F96" s="5"/>
    </row>
    <row r="97" spans="1:6" ht="15.75" customHeight="1" x14ac:dyDescent="0.2">
      <c r="A97" s="1"/>
      <c r="B97" s="6" t="s">
        <v>118</v>
      </c>
      <c r="C97" s="7" t="s">
        <v>119</v>
      </c>
      <c r="E97" s="5"/>
      <c r="F97" s="5"/>
    </row>
    <row r="98" spans="1:6" ht="15.75" customHeight="1" x14ac:dyDescent="0.2">
      <c r="A98" s="1"/>
      <c r="B98" s="6"/>
      <c r="C98" s="6"/>
      <c r="E98" s="5" t="str">
        <f t="shared" si="2"/>
        <v/>
      </c>
      <c r="F98" s="5" t="str">
        <f t="shared" si="2"/>
        <v/>
      </c>
    </row>
    <row r="99" spans="1:6" ht="12" customHeight="1" x14ac:dyDescent="0.2">
      <c r="A99" s="1"/>
      <c r="B99" s="73" t="s">
        <v>120</v>
      </c>
      <c r="C99" s="75"/>
      <c r="E99" s="5"/>
      <c r="F99" s="5" t="str">
        <f t="shared" si="2"/>
        <v/>
      </c>
    </row>
    <row r="100" spans="1:6" ht="12" customHeight="1" x14ac:dyDescent="0.2">
      <c r="A100" s="1"/>
      <c r="B100" s="4" t="s">
        <v>3</v>
      </c>
      <c r="C100" s="4" t="s">
        <v>4</v>
      </c>
      <c r="E100" s="5"/>
      <c r="F100" s="5"/>
    </row>
    <row r="101" spans="1:6" ht="12" customHeight="1" x14ac:dyDescent="0.2">
      <c r="A101" s="1"/>
      <c r="B101" s="6" t="s">
        <v>5</v>
      </c>
      <c r="C101" s="6" t="s">
        <v>121</v>
      </c>
      <c r="D101" s="80" t="s">
        <v>122</v>
      </c>
      <c r="E101" s="5"/>
      <c r="F101" s="5"/>
    </row>
    <row r="102" spans="1:6" ht="12" customHeight="1" x14ac:dyDescent="0.2">
      <c r="A102" s="1"/>
      <c r="B102" s="6" t="s">
        <v>7</v>
      </c>
      <c r="C102" s="6" t="s">
        <v>123</v>
      </c>
      <c r="D102" s="80"/>
      <c r="E102" s="5"/>
      <c r="F102" s="5"/>
    </row>
    <row r="103" spans="1:6" ht="12" customHeight="1" x14ac:dyDescent="0.2">
      <c r="A103" s="1"/>
      <c r="B103" s="14" t="s">
        <v>124</v>
      </c>
      <c r="C103" s="15" t="s">
        <v>125</v>
      </c>
      <c r="D103" s="80"/>
      <c r="E103" s="5"/>
      <c r="F103" s="5"/>
    </row>
    <row r="104" spans="1:6" ht="12" customHeight="1" x14ac:dyDescent="0.2">
      <c r="A104" s="1"/>
      <c r="B104" s="14" t="s">
        <v>126</v>
      </c>
      <c r="C104" s="15" t="s">
        <v>127</v>
      </c>
      <c r="D104" s="80"/>
      <c r="E104" s="5"/>
      <c r="F104" s="5"/>
    </row>
    <row r="105" spans="1:6" ht="12" x14ac:dyDescent="0.2">
      <c r="A105" s="1"/>
      <c r="B105" s="15" t="s">
        <v>128</v>
      </c>
      <c r="C105" s="15" t="s">
        <v>129</v>
      </c>
      <c r="D105" s="80"/>
      <c r="E105" s="5"/>
      <c r="F105" s="5"/>
    </row>
    <row r="106" spans="1:6" ht="12" customHeight="1" x14ac:dyDescent="0.2">
      <c r="A106" s="1"/>
      <c r="B106" s="14" t="s">
        <v>130</v>
      </c>
      <c r="C106" s="15" t="s">
        <v>131</v>
      </c>
      <c r="D106" s="80"/>
      <c r="E106" s="5"/>
      <c r="F106" s="5"/>
    </row>
    <row r="107" spans="1:6" ht="12" x14ac:dyDescent="0.2">
      <c r="A107" s="1"/>
      <c r="B107" s="14" t="s">
        <v>132</v>
      </c>
      <c r="C107" s="15" t="s">
        <v>133</v>
      </c>
      <c r="D107" s="80"/>
      <c r="E107" s="5"/>
      <c r="F107" s="5"/>
    </row>
    <row r="108" spans="1:6" ht="15" customHeight="1" x14ac:dyDescent="0.2">
      <c r="A108" s="1"/>
      <c r="B108" s="14" t="s">
        <v>65</v>
      </c>
      <c r="C108" s="15" t="s">
        <v>134</v>
      </c>
      <c r="D108" s="80"/>
      <c r="E108" s="5"/>
      <c r="F108" s="5"/>
    </row>
    <row r="109" spans="1:6" ht="12" customHeight="1" x14ac:dyDescent="0.2">
      <c r="A109" s="1"/>
      <c r="B109" s="6"/>
      <c r="C109" s="6"/>
      <c r="D109" s="80"/>
      <c r="E109" s="5" t="str">
        <f t="shared" si="2"/>
        <v/>
      </c>
      <c r="F109" s="5" t="str">
        <f t="shared" si="2"/>
        <v/>
      </c>
    </row>
    <row r="110" spans="1:6" ht="12" customHeight="1" x14ac:dyDescent="0.2">
      <c r="A110" s="1"/>
      <c r="B110" s="73" t="s">
        <v>135</v>
      </c>
      <c r="C110" s="75"/>
      <c r="E110" s="5"/>
      <c r="F110" s="5" t="str">
        <f t="shared" si="2"/>
        <v/>
      </c>
    </row>
    <row r="111" spans="1:6" ht="12" customHeight="1" x14ac:dyDescent="0.2">
      <c r="A111" s="1"/>
      <c r="B111" s="4" t="s">
        <v>3</v>
      </c>
      <c r="C111" s="4" t="s">
        <v>4</v>
      </c>
      <c r="E111" s="5"/>
      <c r="F111" s="5"/>
    </row>
    <row r="112" spans="1:6" ht="12" customHeight="1" x14ac:dyDescent="0.2">
      <c r="A112" s="1"/>
      <c r="B112" s="6" t="s">
        <v>5</v>
      </c>
      <c r="C112" s="6" t="s">
        <v>6</v>
      </c>
      <c r="E112" s="5"/>
      <c r="F112" s="5"/>
    </row>
    <row r="113" spans="1:6" ht="12" customHeight="1" x14ac:dyDescent="0.2">
      <c r="A113" s="1"/>
      <c r="B113" s="6" t="s">
        <v>7</v>
      </c>
      <c r="C113" s="6" t="s">
        <v>6</v>
      </c>
      <c r="E113" s="5"/>
      <c r="F113" s="5"/>
    </row>
    <row r="114" spans="1:6" ht="12" x14ac:dyDescent="0.2">
      <c r="A114" s="1"/>
      <c r="B114" s="6" t="s">
        <v>136</v>
      </c>
      <c r="C114" s="6" t="s">
        <v>137</v>
      </c>
      <c r="E114" s="5"/>
      <c r="F114" s="5"/>
    </row>
    <row r="115" spans="1:6" ht="12" x14ac:dyDescent="0.2">
      <c r="A115" s="1"/>
      <c r="B115" s="6" t="s">
        <v>138</v>
      </c>
      <c r="C115" s="6" t="s">
        <v>139</v>
      </c>
      <c r="E115" s="5"/>
      <c r="F115" s="5"/>
    </row>
    <row r="116" spans="1:6" ht="12" x14ac:dyDescent="0.2">
      <c r="A116" s="1"/>
      <c r="B116" s="6" t="s">
        <v>140</v>
      </c>
      <c r="C116" s="6" t="s">
        <v>141</v>
      </c>
      <c r="E116" s="5"/>
      <c r="F116" s="5"/>
    </row>
    <row r="117" spans="1:6" ht="12" customHeight="1" x14ac:dyDescent="0.2">
      <c r="A117" s="1"/>
      <c r="B117" s="6" t="s">
        <v>142</v>
      </c>
      <c r="C117" s="6" t="s">
        <v>143</v>
      </c>
      <c r="E117" s="5"/>
      <c r="F117" s="5"/>
    </row>
    <row r="118" spans="1:6" ht="12" x14ac:dyDescent="0.2">
      <c r="A118" s="1"/>
      <c r="B118" s="6" t="s">
        <v>144</v>
      </c>
      <c r="C118" s="6" t="s">
        <v>145</v>
      </c>
      <c r="E118" s="5"/>
      <c r="F118" s="5"/>
    </row>
    <row r="119" spans="1:6" ht="12" customHeight="1" x14ac:dyDescent="0.2">
      <c r="A119" s="1"/>
      <c r="B119" s="6" t="s">
        <v>146</v>
      </c>
      <c r="C119" s="6" t="s">
        <v>147</v>
      </c>
      <c r="E119" s="5"/>
      <c r="F119" s="5"/>
    </row>
    <row r="120" spans="1:6" ht="12" x14ac:dyDescent="0.2">
      <c r="A120" s="1"/>
      <c r="B120" s="6" t="s">
        <v>148</v>
      </c>
      <c r="C120" s="6" t="s">
        <v>149</v>
      </c>
      <c r="E120" s="5"/>
      <c r="F120" s="5"/>
    </row>
    <row r="121" spans="1:6" ht="12" customHeight="1" x14ac:dyDescent="0.2">
      <c r="A121" s="1"/>
      <c r="B121" s="12"/>
      <c r="C121" s="13"/>
      <c r="E121" s="5" t="str">
        <f t="shared" si="2"/>
        <v/>
      </c>
      <c r="F121" s="5" t="str">
        <f t="shared" si="2"/>
        <v/>
      </c>
    </row>
    <row r="122" spans="1:6" ht="15" customHeight="1" x14ac:dyDescent="0.2">
      <c r="B122" s="70" t="s">
        <v>150</v>
      </c>
      <c r="C122" s="70"/>
      <c r="E122" s="5"/>
      <c r="F122" s="5" t="str">
        <f t="shared" si="2"/>
        <v/>
      </c>
    </row>
    <row r="123" spans="1:6" ht="15" customHeight="1" x14ac:dyDescent="0.2">
      <c r="B123" s="16" t="s">
        <v>3</v>
      </c>
      <c r="C123" s="16" t="s">
        <v>4</v>
      </c>
      <c r="E123" s="5"/>
      <c r="F123" s="5"/>
    </row>
    <row r="124" spans="1:6" ht="15" customHeight="1" x14ac:dyDescent="0.2">
      <c r="B124" s="17" t="s">
        <v>5</v>
      </c>
      <c r="C124" s="17" t="s">
        <v>6</v>
      </c>
      <c r="E124" s="5"/>
      <c r="F124" s="5"/>
    </row>
    <row r="125" spans="1:6" ht="15" customHeight="1" x14ac:dyDescent="0.2">
      <c r="B125" s="17" t="s">
        <v>7</v>
      </c>
      <c r="C125" s="17" t="s">
        <v>6</v>
      </c>
      <c r="E125" s="5"/>
      <c r="F125" s="5"/>
    </row>
    <row r="126" spans="1:6" ht="343.5" customHeight="1" x14ac:dyDescent="0.2">
      <c r="B126" s="17" t="s">
        <v>151</v>
      </c>
      <c r="C126" s="18" t="s">
        <v>152</v>
      </c>
      <c r="E126" s="5"/>
      <c r="F126" s="5"/>
    </row>
    <row r="127" spans="1:6" ht="15" customHeight="1" x14ac:dyDescent="0.2">
      <c r="B127" s="11"/>
      <c r="C127" s="12"/>
      <c r="E127" s="5" t="str">
        <f t="shared" si="2"/>
        <v/>
      </c>
      <c r="F127" s="5" t="str">
        <f t="shared" si="2"/>
        <v/>
      </c>
    </row>
    <row r="128" spans="1:6" s="5" customFormat="1" ht="15" customHeight="1" x14ac:dyDescent="0.2">
      <c r="A128" s="3"/>
      <c r="B128" s="73" t="s">
        <v>153</v>
      </c>
      <c r="C128" s="73"/>
      <c r="F128" s="5" t="str">
        <f t="shared" si="2"/>
        <v/>
      </c>
    </row>
    <row r="129" spans="1:6" s="5" customFormat="1" ht="15" customHeight="1" x14ac:dyDescent="0.2">
      <c r="A129" s="3"/>
      <c r="B129" s="4" t="s">
        <v>3</v>
      </c>
      <c r="C129" s="4" t="s">
        <v>4</v>
      </c>
    </row>
    <row r="130" spans="1:6" s="5" customFormat="1" ht="15" customHeight="1" x14ac:dyDescent="0.2">
      <c r="A130" s="3"/>
      <c r="B130" s="6" t="s">
        <v>5</v>
      </c>
      <c r="C130" s="6" t="s">
        <v>6</v>
      </c>
    </row>
    <row r="131" spans="1:6" s="5" customFormat="1" ht="15" customHeight="1" x14ac:dyDescent="0.2">
      <c r="A131" s="3"/>
      <c r="B131" s="6" t="s">
        <v>7</v>
      </c>
      <c r="C131" s="6" t="s">
        <v>6</v>
      </c>
    </row>
    <row r="132" spans="1:6" s="5" customFormat="1" ht="121.5" customHeight="1" x14ac:dyDescent="0.2">
      <c r="A132" s="3"/>
      <c r="B132" s="6" t="s">
        <v>151</v>
      </c>
      <c r="C132" s="6" t="s">
        <v>154</v>
      </c>
    </row>
    <row r="133" spans="1:6" s="5" customFormat="1" ht="12" x14ac:dyDescent="0.2">
      <c r="A133" s="3"/>
      <c r="B133" s="6"/>
      <c r="C133" s="6"/>
      <c r="E133" s="5" t="str">
        <f t="shared" si="2"/>
        <v/>
      </c>
      <c r="F133" s="5" t="str">
        <f t="shared" si="2"/>
        <v/>
      </c>
    </row>
    <row r="134" spans="1:6" ht="12" customHeight="1" x14ac:dyDescent="0.2">
      <c r="A134" s="1"/>
      <c r="B134" s="81" t="s">
        <v>155</v>
      </c>
      <c r="C134" s="82"/>
      <c r="E134" s="5"/>
      <c r="F134" s="5" t="str">
        <f t="shared" ref="F134" si="3">UPPER(C134)</f>
        <v/>
      </c>
    </row>
    <row r="135" spans="1:6" ht="12" customHeight="1" x14ac:dyDescent="0.2">
      <c r="A135" s="1"/>
      <c r="B135" s="19" t="s">
        <v>3</v>
      </c>
      <c r="C135" s="19" t="s">
        <v>4</v>
      </c>
      <c r="E135" s="5"/>
      <c r="F135" s="5"/>
    </row>
    <row r="136" spans="1:6" ht="12" customHeight="1" x14ac:dyDescent="0.2">
      <c r="A136" s="1"/>
      <c r="B136" s="20" t="s">
        <v>5</v>
      </c>
      <c r="C136" s="20" t="s">
        <v>6</v>
      </c>
      <c r="E136" s="5"/>
      <c r="F136" s="5"/>
    </row>
    <row r="137" spans="1:6" ht="12" customHeight="1" x14ac:dyDescent="0.2">
      <c r="A137" s="1"/>
      <c r="B137" s="20" t="s">
        <v>7</v>
      </c>
      <c r="C137" s="20" t="s">
        <v>6</v>
      </c>
      <c r="E137" s="5"/>
      <c r="F137" s="5"/>
    </row>
    <row r="138" spans="1:6" ht="12" customHeight="1" x14ac:dyDescent="0.2">
      <c r="A138" s="1"/>
      <c r="B138" s="21" t="s">
        <v>156</v>
      </c>
      <c r="C138" s="22" t="s">
        <v>157</v>
      </c>
      <c r="E138" s="5"/>
      <c r="F138" s="5"/>
    </row>
    <row r="139" spans="1:6" ht="12" customHeight="1" x14ac:dyDescent="0.2">
      <c r="A139" s="1"/>
      <c r="B139" s="21" t="s">
        <v>56</v>
      </c>
      <c r="C139" s="23" t="s">
        <v>158</v>
      </c>
      <c r="E139" s="5"/>
      <c r="F139" s="5"/>
    </row>
    <row r="140" spans="1:6" ht="12" customHeight="1" x14ac:dyDescent="0.2">
      <c r="A140" s="1"/>
      <c r="B140" s="21" t="s">
        <v>159</v>
      </c>
      <c r="C140" s="23" t="s">
        <v>160</v>
      </c>
      <c r="E140" s="5"/>
      <c r="F140" s="5"/>
    </row>
    <row r="141" spans="1:6" ht="12" customHeight="1" x14ac:dyDescent="0.2">
      <c r="A141" s="1"/>
      <c r="B141" s="21" t="s">
        <v>161</v>
      </c>
      <c r="C141" s="23" t="s">
        <v>162</v>
      </c>
      <c r="E141" s="5"/>
      <c r="F141" s="5"/>
    </row>
    <row r="142" spans="1:6" ht="12" customHeight="1" x14ac:dyDescent="0.2">
      <c r="A142" s="1"/>
      <c r="B142" s="21" t="s">
        <v>69</v>
      </c>
      <c r="C142" s="23" t="s">
        <v>70</v>
      </c>
      <c r="E142" s="5"/>
      <c r="F142" s="5"/>
    </row>
    <row r="143" spans="1:6" ht="12" customHeight="1" x14ac:dyDescent="0.2">
      <c r="A143" s="1"/>
      <c r="B143" s="21"/>
      <c r="C143" s="23"/>
      <c r="E143" s="5" t="str">
        <f t="shared" ref="E143:F194" si="4">UPPER(B143)</f>
        <v/>
      </c>
      <c r="F143" s="5" t="str">
        <f t="shared" si="4"/>
        <v/>
      </c>
    </row>
    <row r="144" spans="1:6" ht="12" customHeight="1" x14ac:dyDescent="0.2">
      <c r="A144" s="1"/>
      <c r="B144" s="73" t="s">
        <v>163</v>
      </c>
      <c r="C144" s="75"/>
      <c r="E144" s="5"/>
      <c r="F144" s="5" t="str">
        <f t="shared" si="4"/>
        <v/>
      </c>
    </row>
    <row r="145" spans="1:6" ht="12" customHeight="1" x14ac:dyDescent="0.2">
      <c r="A145" s="1"/>
      <c r="B145" s="4" t="s">
        <v>3</v>
      </c>
      <c r="C145" s="4" t="s">
        <v>4</v>
      </c>
      <c r="E145" s="5"/>
      <c r="F145" s="5"/>
    </row>
    <row r="146" spans="1:6" ht="12" customHeight="1" x14ac:dyDescent="0.2">
      <c r="A146" s="1"/>
      <c r="B146" s="6" t="s">
        <v>5</v>
      </c>
      <c r="C146" s="6" t="s">
        <v>6</v>
      </c>
      <c r="E146" s="5"/>
      <c r="F146" s="5"/>
    </row>
    <row r="147" spans="1:6" ht="12" customHeight="1" x14ac:dyDescent="0.2">
      <c r="A147" s="1"/>
      <c r="B147" s="6" t="s">
        <v>7</v>
      </c>
      <c r="C147" s="6" t="s">
        <v>6</v>
      </c>
      <c r="E147" s="5"/>
      <c r="F147" s="5"/>
    </row>
    <row r="148" spans="1:6" ht="120" x14ac:dyDescent="0.2">
      <c r="A148" s="1"/>
      <c r="B148" s="6" t="s">
        <v>151</v>
      </c>
      <c r="C148" s="24" t="s">
        <v>164</v>
      </c>
      <c r="E148" s="5"/>
      <c r="F148" s="5"/>
    </row>
    <row r="149" spans="1:6" ht="12" customHeight="1" x14ac:dyDescent="0.2">
      <c r="A149" s="1"/>
      <c r="B149" s="6"/>
      <c r="C149" s="6"/>
      <c r="E149" s="5" t="str">
        <f t="shared" si="4"/>
        <v/>
      </c>
      <c r="F149" s="5" t="str">
        <f t="shared" si="4"/>
        <v/>
      </c>
    </row>
    <row r="150" spans="1:6" ht="12" customHeight="1" x14ac:dyDescent="0.2">
      <c r="A150" s="1"/>
      <c r="B150" s="25"/>
      <c r="C150" s="26"/>
      <c r="E150" s="5" t="str">
        <f t="shared" si="4"/>
        <v/>
      </c>
      <c r="F150" s="5" t="str">
        <f t="shared" si="4"/>
        <v/>
      </c>
    </row>
    <row r="151" spans="1:6" s="5" customFormat="1" ht="15" customHeight="1" x14ac:dyDescent="0.2">
      <c r="A151" s="3"/>
      <c r="B151" s="73" t="s">
        <v>165</v>
      </c>
      <c r="C151" s="75"/>
    </row>
    <row r="152" spans="1:6" s="5" customFormat="1" ht="15" customHeight="1" x14ac:dyDescent="0.2">
      <c r="A152" s="3"/>
      <c r="B152" s="4" t="s">
        <v>3</v>
      </c>
      <c r="C152" s="4" t="s">
        <v>4</v>
      </c>
    </row>
    <row r="153" spans="1:6" s="5" customFormat="1" ht="15" customHeight="1" x14ac:dyDescent="0.2">
      <c r="A153" s="3"/>
      <c r="B153" s="6" t="s">
        <v>5</v>
      </c>
      <c r="C153" s="6" t="s">
        <v>6</v>
      </c>
    </row>
    <row r="154" spans="1:6" s="5" customFormat="1" ht="15" customHeight="1" x14ac:dyDescent="0.2">
      <c r="A154" s="3"/>
      <c r="B154" s="6" t="s">
        <v>7</v>
      </c>
      <c r="C154" s="6" t="s">
        <v>6</v>
      </c>
    </row>
    <row r="155" spans="1:6" s="5" customFormat="1" ht="96" x14ac:dyDescent="0.2">
      <c r="A155" s="3"/>
      <c r="B155" s="6" t="s">
        <v>151</v>
      </c>
      <c r="C155" s="24" t="s">
        <v>166</v>
      </c>
    </row>
    <row r="156" spans="1:6" s="5" customFormat="1" ht="12" x14ac:dyDescent="0.2">
      <c r="A156" s="3"/>
      <c r="B156" s="6"/>
      <c r="C156" s="12"/>
      <c r="E156" s="5" t="str">
        <f t="shared" si="4"/>
        <v/>
      </c>
      <c r="F156" s="5" t="str">
        <f t="shared" si="4"/>
        <v/>
      </c>
    </row>
    <row r="157" spans="1:6" s="5" customFormat="1" ht="15" customHeight="1" x14ac:dyDescent="0.2">
      <c r="A157" s="3"/>
      <c r="B157" s="73" t="s">
        <v>167</v>
      </c>
      <c r="C157" s="75"/>
    </row>
    <row r="158" spans="1:6" s="5" customFormat="1" ht="15" customHeight="1" x14ac:dyDescent="0.2">
      <c r="A158" s="3"/>
      <c r="B158" s="4" t="s">
        <v>3</v>
      </c>
      <c r="C158" s="4" t="s">
        <v>4</v>
      </c>
    </row>
    <row r="159" spans="1:6" s="5" customFormat="1" ht="15" customHeight="1" x14ac:dyDescent="0.2">
      <c r="A159" s="3"/>
      <c r="B159" s="6" t="s">
        <v>5</v>
      </c>
      <c r="C159" s="6" t="s">
        <v>6</v>
      </c>
    </row>
    <row r="160" spans="1:6" s="5" customFormat="1" ht="15" customHeight="1" x14ac:dyDescent="0.2">
      <c r="A160" s="3"/>
      <c r="B160" s="6" t="s">
        <v>7</v>
      </c>
      <c r="C160" s="6" t="s">
        <v>6</v>
      </c>
    </row>
    <row r="161" spans="1:6" s="5" customFormat="1" ht="209.25" customHeight="1" x14ac:dyDescent="0.2">
      <c r="A161" s="3"/>
      <c r="B161" s="6" t="s">
        <v>151</v>
      </c>
      <c r="C161" s="24" t="s">
        <v>168</v>
      </c>
    </row>
    <row r="162" spans="1:6" s="5" customFormat="1" ht="12" x14ac:dyDescent="0.2">
      <c r="A162" s="3"/>
      <c r="B162" s="6"/>
      <c r="C162" s="12"/>
      <c r="E162" s="5" t="str">
        <f t="shared" si="4"/>
        <v/>
      </c>
      <c r="F162" s="5" t="str">
        <f t="shared" si="4"/>
        <v/>
      </c>
    </row>
    <row r="163" spans="1:6" ht="15" customHeight="1" x14ac:dyDescent="0.2">
      <c r="B163" s="73" t="s">
        <v>169</v>
      </c>
      <c r="C163" s="73"/>
      <c r="E163" s="5"/>
      <c r="F163" s="5"/>
    </row>
    <row r="164" spans="1:6" ht="15" customHeight="1" x14ac:dyDescent="0.2">
      <c r="B164" s="4" t="s">
        <v>3</v>
      </c>
      <c r="C164" s="4" t="s">
        <v>4</v>
      </c>
      <c r="E164" s="5"/>
      <c r="F164" s="5"/>
    </row>
    <row r="165" spans="1:6" ht="15" customHeight="1" x14ac:dyDescent="0.2">
      <c r="B165" s="6" t="s">
        <v>5</v>
      </c>
      <c r="C165" s="6" t="s">
        <v>170</v>
      </c>
      <c r="E165" s="5"/>
      <c r="F165" s="5"/>
    </row>
    <row r="166" spans="1:6" ht="15" customHeight="1" x14ac:dyDescent="0.2">
      <c r="B166" s="6" t="s">
        <v>7</v>
      </c>
      <c r="C166" s="6" t="s">
        <v>170</v>
      </c>
      <c r="E166" s="5"/>
      <c r="F166" s="5"/>
    </row>
    <row r="167" spans="1:6" ht="12" x14ac:dyDescent="0.2">
      <c r="B167" s="79" t="s">
        <v>151</v>
      </c>
      <c r="C167" s="22" t="s">
        <v>171</v>
      </c>
      <c r="E167" s="5"/>
      <c r="F167" s="5"/>
    </row>
    <row r="168" spans="1:6" ht="12" x14ac:dyDescent="0.2">
      <c r="B168" s="79"/>
      <c r="C168" s="23" t="s">
        <v>172</v>
      </c>
      <c r="E168" s="5" t="str">
        <f t="shared" si="4"/>
        <v/>
      </c>
      <c r="F168" s="5"/>
    </row>
    <row r="169" spans="1:6" ht="12" x14ac:dyDescent="0.2">
      <c r="B169" s="79"/>
      <c r="C169" s="23" t="s">
        <v>173</v>
      </c>
      <c r="E169" s="5" t="str">
        <f t="shared" si="4"/>
        <v/>
      </c>
      <c r="F169" s="5"/>
    </row>
    <row r="170" spans="1:6" ht="12" x14ac:dyDescent="0.2">
      <c r="B170" s="79"/>
      <c r="C170" s="23" t="s">
        <v>174</v>
      </c>
      <c r="E170" s="5" t="str">
        <f t="shared" si="4"/>
        <v/>
      </c>
      <c r="F170" s="5"/>
    </row>
    <row r="171" spans="1:6" ht="249" customHeight="1" x14ac:dyDescent="0.2">
      <c r="B171" s="79"/>
      <c r="C171" s="27" t="s">
        <v>175</v>
      </c>
      <c r="E171" s="5" t="str">
        <f t="shared" si="4"/>
        <v/>
      </c>
      <c r="F171" s="5"/>
    </row>
    <row r="172" spans="1:6" ht="12" x14ac:dyDescent="0.2">
      <c r="B172" s="79"/>
      <c r="C172" s="23"/>
      <c r="E172" s="5" t="str">
        <f t="shared" si="4"/>
        <v/>
      </c>
      <c r="F172" s="5" t="str">
        <f t="shared" si="4"/>
        <v/>
      </c>
    </row>
    <row r="173" spans="1:6" ht="12" x14ac:dyDescent="0.2">
      <c r="B173" s="79"/>
      <c r="C173" s="23"/>
      <c r="E173" s="5" t="str">
        <f t="shared" si="4"/>
        <v/>
      </c>
      <c r="F173" s="5" t="str">
        <f t="shared" si="4"/>
        <v/>
      </c>
    </row>
    <row r="174" spans="1:6" ht="24" x14ac:dyDescent="0.2">
      <c r="B174" s="28" t="s">
        <v>118</v>
      </c>
      <c r="C174" s="29" t="s">
        <v>176</v>
      </c>
      <c r="E174" s="5"/>
      <c r="F174" s="5"/>
    </row>
    <row r="175" spans="1:6" ht="12" x14ac:dyDescent="0.2">
      <c r="B175" s="28"/>
      <c r="C175" s="29"/>
      <c r="E175" s="5" t="str">
        <f t="shared" si="4"/>
        <v/>
      </c>
      <c r="F175" s="5" t="str">
        <f t="shared" si="4"/>
        <v/>
      </c>
    </row>
    <row r="176" spans="1:6" ht="12" customHeight="1" x14ac:dyDescent="0.2">
      <c r="A176" s="1"/>
      <c r="B176" s="73" t="s">
        <v>177</v>
      </c>
      <c r="C176" s="75"/>
      <c r="E176" s="5"/>
      <c r="F176" s="5"/>
    </row>
    <row r="177" spans="1:6" ht="12" customHeight="1" x14ac:dyDescent="0.2">
      <c r="A177" s="1"/>
      <c r="B177" s="4" t="s">
        <v>3</v>
      </c>
      <c r="C177" s="4" t="s">
        <v>4</v>
      </c>
      <c r="E177" s="5"/>
      <c r="F177" s="5"/>
    </row>
    <row r="178" spans="1:6" ht="12" customHeight="1" x14ac:dyDescent="0.2">
      <c r="A178" s="1"/>
      <c r="B178" s="6" t="s">
        <v>5</v>
      </c>
      <c r="C178" s="6" t="s">
        <v>6</v>
      </c>
      <c r="E178" s="5"/>
      <c r="F178" s="5"/>
    </row>
    <row r="179" spans="1:6" ht="12" customHeight="1" x14ac:dyDescent="0.2">
      <c r="A179" s="1"/>
      <c r="B179" s="6" t="s">
        <v>7</v>
      </c>
      <c r="C179" s="6" t="s">
        <v>6</v>
      </c>
      <c r="E179" s="5"/>
      <c r="F179" s="5"/>
    </row>
    <row r="180" spans="1:6" ht="132" x14ac:dyDescent="0.2">
      <c r="A180" s="1"/>
      <c r="B180" s="6" t="s">
        <v>151</v>
      </c>
      <c r="C180" s="6" t="s">
        <v>178</v>
      </c>
      <c r="E180" s="5"/>
      <c r="F180" s="5"/>
    </row>
    <row r="181" spans="1:6" ht="72" x14ac:dyDescent="0.2">
      <c r="A181" s="1"/>
      <c r="B181" s="6" t="s">
        <v>118</v>
      </c>
      <c r="C181" s="6" t="s">
        <v>179</v>
      </c>
      <c r="E181" s="5"/>
      <c r="F181" s="5"/>
    </row>
    <row r="182" spans="1:6" ht="12" x14ac:dyDescent="0.2">
      <c r="A182" s="1"/>
      <c r="B182" s="6"/>
      <c r="C182" s="30"/>
      <c r="E182" s="5" t="str">
        <f t="shared" si="4"/>
        <v/>
      </c>
      <c r="F182" s="5"/>
    </row>
    <row r="183" spans="1:6" ht="15" customHeight="1" x14ac:dyDescent="0.2">
      <c r="B183" s="70" t="s">
        <v>180</v>
      </c>
      <c r="C183" s="70"/>
      <c r="E183" s="5"/>
      <c r="F183" s="5" t="str">
        <f t="shared" si="4"/>
        <v/>
      </c>
    </row>
    <row r="184" spans="1:6" ht="15" customHeight="1" x14ac:dyDescent="0.2">
      <c r="B184" s="16" t="s">
        <v>3</v>
      </c>
      <c r="C184" s="16" t="s">
        <v>4</v>
      </c>
      <c r="E184" s="5"/>
      <c r="F184" s="5"/>
    </row>
    <row r="185" spans="1:6" ht="15" customHeight="1" x14ac:dyDescent="0.2">
      <c r="B185" s="17" t="s">
        <v>5</v>
      </c>
      <c r="C185" s="17" t="s">
        <v>6</v>
      </c>
      <c r="E185" s="5"/>
      <c r="F185" s="5"/>
    </row>
    <row r="186" spans="1:6" ht="15" customHeight="1" x14ac:dyDescent="0.2">
      <c r="B186" s="17" t="s">
        <v>7</v>
      </c>
      <c r="C186" s="17" t="s">
        <v>6</v>
      </c>
      <c r="E186" s="5"/>
      <c r="F186" s="5"/>
    </row>
    <row r="187" spans="1:6" ht="88.5" customHeight="1" x14ac:dyDescent="0.2">
      <c r="B187" s="17" t="s">
        <v>151</v>
      </c>
      <c r="C187" s="18" t="s">
        <v>181</v>
      </c>
      <c r="E187" s="5"/>
      <c r="F187" s="5"/>
    </row>
    <row r="188" spans="1:6" ht="16.5" customHeight="1" x14ac:dyDescent="0.2">
      <c r="B188" s="17"/>
      <c r="C188" s="18"/>
      <c r="E188" s="5" t="str">
        <f t="shared" si="4"/>
        <v/>
      </c>
      <c r="F188" s="5" t="str">
        <f t="shared" si="4"/>
        <v/>
      </c>
    </row>
    <row r="189" spans="1:6" ht="15" customHeight="1" x14ac:dyDescent="0.2">
      <c r="B189" s="70" t="s">
        <v>182</v>
      </c>
      <c r="C189" s="70"/>
      <c r="E189" s="5"/>
      <c r="F189" s="5"/>
    </row>
    <row r="190" spans="1:6" ht="15" customHeight="1" x14ac:dyDescent="0.2">
      <c r="B190" s="16" t="s">
        <v>3</v>
      </c>
      <c r="C190" s="16" t="s">
        <v>4</v>
      </c>
      <c r="E190" s="5"/>
      <c r="F190" s="5"/>
    </row>
    <row r="191" spans="1:6" ht="15" customHeight="1" x14ac:dyDescent="0.2">
      <c r="B191" s="17" t="s">
        <v>5</v>
      </c>
      <c r="C191" s="17" t="s">
        <v>6</v>
      </c>
      <c r="E191" s="5"/>
      <c r="F191" s="5"/>
    </row>
    <row r="192" spans="1:6" ht="15" customHeight="1" x14ac:dyDescent="0.2">
      <c r="B192" s="17" t="s">
        <v>7</v>
      </c>
      <c r="C192" s="17" t="s">
        <v>6</v>
      </c>
      <c r="E192" s="5"/>
      <c r="F192" s="5"/>
    </row>
    <row r="193" spans="2:6" ht="168" x14ac:dyDescent="0.2">
      <c r="B193" s="17" t="s">
        <v>151</v>
      </c>
      <c r="C193" s="31" t="s">
        <v>183</v>
      </c>
      <c r="E193" s="5"/>
      <c r="F193" s="5"/>
    </row>
    <row r="194" spans="2:6" ht="16.5" customHeight="1" x14ac:dyDescent="0.2">
      <c r="B194" s="17"/>
      <c r="C194" s="18"/>
      <c r="E194" s="5" t="str">
        <f t="shared" si="4"/>
        <v/>
      </c>
      <c r="F194" s="5" t="str">
        <f t="shared" si="4"/>
        <v/>
      </c>
    </row>
    <row r="195" spans="2:6" ht="15" customHeight="1" x14ac:dyDescent="0.2">
      <c r="B195" s="70" t="s">
        <v>184</v>
      </c>
      <c r="C195" s="70"/>
      <c r="E195" s="5"/>
      <c r="F195" s="5"/>
    </row>
    <row r="196" spans="2:6" ht="15" customHeight="1" x14ac:dyDescent="0.2">
      <c r="B196" s="16" t="s">
        <v>3</v>
      </c>
      <c r="C196" s="16" t="s">
        <v>4</v>
      </c>
      <c r="E196" s="5"/>
      <c r="F196" s="5"/>
    </row>
    <row r="197" spans="2:6" ht="15" customHeight="1" x14ac:dyDescent="0.2">
      <c r="B197" s="17" t="s">
        <v>5</v>
      </c>
      <c r="C197" s="17" t="s">
        <v>6</v>
      </c>
      <c r="E197" s="5"/>
      <c r="F197" s="5"/>
    </row>
    <row r="198" spans="2:6" ht="15" customHeight="1" x14ac:dyDescent="0.2">
      <c r="B198" s="17" t="s">
        <v>7</v>
      </c>
      <c r="C198" s="17" t="s">
        <v>6</v>
      </c>
      <c r="E198" s="5"/>
      <c r="F198" s="5"/>
    </row>
    <row r="199" spans="2:6" ht="174" customHeight="1" x14ac:dyDescent="0.2">
      <c r="B199" s="17" t="s">
        <v>151</v>
      </c>
      <c r="C199" s="18" t="s">
        <v>185</v>
      </c>
      <c r="E199" s="5"/>
      <c r="F199" s="5"/>
    </row>
    <row r="200" spans="2:6" ht="16.5" customHeight="1" x14ac:dyDescent="0.2">
      <c r="B200" s="17"/>
      <c r="C200" s="18"/>
      <c r="E200" s="5" t="str">
        <f t="shared" ref="E200:F260" si="5">UPPER(B200)</f>
        <v/>
      </c>
      <c r="F200" s="5" t="str">
        <f t="shared" si="5"/>
        <v/>
      </c>
    </row>
    <row r="201" spans="2:6" ht="15" customHeight="1" x14ac:dyDescent="0.2">
      <c r="B201" s="70" t="s">
        <v>186</v>
      </c>
      <c r="C201" s="70"/>
      <c r="E201" s="5"/>
      <c r="F201" s="5"/>
    </row>
    <row r="202" spans="2:6" ht="15" customHeight="1" x14ac:dyDescent="0.2">
      <c r="B202" s="16" t="s">
        <v>3</v>
      </c>
      <c r="C202" s="16" t="s">
        <v>4</v>
      </c>
      <c r="E202" s="5"/>
      <c r="F202" s="5"/>
    </row>
    <row r="203" spans="2:6" ht="15" customHeight="1" x14ac:dyDescent="0.2">
      <c r="B203" s="17" t="s">
        <v>5</v>
      </c>
      <c r="C203" s="17" t="s">
        <v>6</v>
      </c>
      <c r="E203" s="5"/>
      <c r="F203" s="5"/>
    </row>
    <row r="204" spans="2:6" ht="15" customHeight="1" x14ac:dyDescent="0.2">
      <c r="B204" s="17" t="s">
        <v>7</v>
      </c>
      <c r="C204" s="17" t="s">
        <v>6</v>
      </c>
      <c r="E204" s="5"/>
      <c r="F204" s="5"/>
    </row>
    <row r="205" spans="2:6" ht="73.5" customHeight="1" x14ac:dyDescent="0.2">
      <c r="B205" s="17" t="s">
        <v>151</v>
      </c>
      <c r="C205" s="18" t="s">
        <v>187</v>
      </c>
      <c r="E205" s="5"/>
      <c r="F205" s="5"/>
    </row>
    <row r="206" spans="2:6" ht="15" customHeight="1" x14ac:dyDescent="0.2">
      <c r="B206" s="17"/>
      <c r="C206" s="18"/>
      <c r="E206" s="5" t="str">
        <f t="shared" si="5"/>
        <v/>
      </c>
      <c r="F206" s="5" t="str">
        <f t="shared" si="5"/>
        <v/>
      </c>
    </row>
    <row r="207" spans="2:6" ht="15" customHeight="1" x14ac:dyDescent="0.2">
      <c r="B207" s="70" t="s">
        <v>188</v>
      </c>
      <c r="C207" s="70"/>
      <c r="E207" s="5"/>
      <c r="F207" s="5"/>
    </row>
    <row r="208" spans="2:6" ht="15" customHeight="1" x14ac:dyDescent="0.2">
      <c r="B208" s="16" t="s">
        <v>3</v>
      </c>
      <c r="C208" s="16" t="s">
        <v>4</v>
      </c>
      <c r="E208" s="5"/>
      <c r="F208" s="5"/>
    </row>
    <row r="209" spans="2:6" ht="15" customHeight="1" x14ac:dyDescent="0.2">
      <c r="B209" s="17" t="s">
        <v>5</v>
      </c>
      <c r="C209" s="17" t="s">
        <v>6</v>
      </c>
      <c r="E209" s="5"/>
      <c r="F209" s="5"/>
    </row>
    <row r="210" spans="2:6" ht="15" customHeight="1" x14ac:dyDescent="0.2">
      <c r="B210" s="17" t="s">
        <v>7</v>
      </c>
      <c r="C210" s="17" t="s">
        <v>6</v>
      </c>
      <c r="E210" s="5"/>
      <c r="F210" s="5"/>
    </row>
    <row r="211" spans="2:6" ht="98.25" customHeight="1" x14ac:dyDescent="0.2">
      <c r="B211" s="17" t="s">
        <v>151</v>
      </c>
      <c r="C211" s="18" t="s">
        <v>189</v>
      </c>
      <c r="E211" s="5"/>
      <c r="F211" s="5"/>
    </row>
    <row r="212" spans="2:6" ht="15.75" customHeight="1" x14ac:dyDescent="0.2">
      <c r="B212" s="17"/>
      <c r="C212" s="18"/>
      <c r="E212" s="5" t="str">
        <f t="shared" si="5"/>
        <v/>
      </c>
      <c r="F212" s="5" t="str">
        <f t="shared" si="5"/>
        <v/>
      </c>
    </row>
    <row r="213" spans="2:6" ht="15" customHeight="1" x14ac:dyDescent="0.2">
      <c r="B213" s="70" t="s">
        <v>190</v>
      </c>
      <c r="C213" s="70"/>
      <c r="E213" s="5"/>
      <c r="F213" s="5"/>
    </row>
    <row r="214" spans="2:6" ht="15" customHeight="1" x14ac:dyDescent="0.2">
      <c r="B214" s="16" t="s">
        <v>3</v>
      </c>
      <c r="C214" s="16" t="s">
        <v>4</v>
      </c>
      <c r="E214" s="5"/>
      <c r="F214" s="5"/>
    </row>
    <row r="215" spans="2:6" ht="15" customHeight="1" x14ac:dyDescent="0.2">
      <c r="B215" s="17" t="s">
        <v>5</v>
      </c>
      <c r="C215" s="17" t="s">
        <v>6</v>
      </c>
      <c r="E215" s="5"/>
      <c r="F215" s="5"/>
    </row>
    <row r="216" spans="2:6" ht="15" customHeight="1" x14ac:dyDescent="0.2">
      <c r="B216" s="17" t="s">
        <v>7</v>
      </c>
      <c r="C216" s="17" t="s">
        <v>6</v>
      </c>
      <c r="E216" s="5"/>
      <c r="F216" s="5"/>
    </row>
    <row r="217" spans="2:6" ht="66.75" customHeight="1" x14ac:dyDescent="0.2">
      <c r="B217" s="17" t="s">
        <v>151</v>
      </c>
      <c r="C217" s="18" t="s">
        <v>191</v>
      </c>
      <c r="E217" s="5"/>
      <c r="F217" s="5"/>
    </row>
    <row r="218" spans="2:6" ht="15" customHeight="1" x14ac:dyDescent="0.2">
      <c r="B218" s="17"/>
      <c r="C218" s="18"/>
      <c r="E218" s="5" t="str">
        <f t="shared" si="5"/>
        <v/>
      </c>
      <c r="F218" s="5" t="str">
        <f t="shared" si="5"/>
        <v/>
      </c>
    </row>
    <row r="219" spans="2:6" ht="15" customHeight="1" x14ac:dyDescent="0.2">
      <c r="B219" s="70" t="s">
        <v>192</v>
      </c>
      <c r="C219" s="70"/>
      <c r="E219" s="5"/>
      <c r="F219" s="5" t="str">
        <f t="shared" si="5"/>
        <v/>
      </c>
    </row>
    <row r="220" spans="2:6" ht="15" customHeight="1" x14ac:dyDescent="0.2">
      <c r="B220" s="16" t="s">
        <v>3</v>
      </c>
      <c r="C220" s="16" t="s">
        <v>4</v>
      </c>
      <c r="E220" s="5"/>
      <c r="F220" s="5"/>
    </row>
    <row r="221" spans="2:6" ht="15" customHeight="1" x14ac:dyDescent="0.2">
      <c r="B221" s="17" t="s">
        <v>5</v>
      </c>
      <c r="C221" s="17" t="s">
        <v>6</v>
      </c>
      <c r="E221" s="5"/>
      <c r="F221" s="5"/>
    </row>
    <row r="222" spans="2:6" ht="15" customHeight="1" x14ac:dyDescent="0.2">
      <c r="B222" s="17" t="s">
        <v>7</v>
      </c>
      <c r="C222" s="17" t="s">
        <v>6</v>
      </c>
      <c r="E222" s="5"/>
      <c r="F222" s="5"/>
    </row>
    <row r="223" spans="2:6" ht="48" x14ac:dyDescent="0.2">
      <c r="B223" s="17" t="s">
        <v>151</v>
      </c>
      <c r="C223" s="18" t="s">
        <v>193</v>
      </c>
      <c r="E223" s="5"/>
      <c r="F223" s="5"/>
    </row>
    <row r="224" spans="2:6" ht="15" customHeight="1" x14ac:dyDescent="0.2">
      <c r="B224" s="17"/>
      <c r="C224" s="18"/>
      <c r="E224" s="5" t="str">
        <f t="shared" si="5"/>
        <v/>
      </c>
      <c r="F224" s="5"/>
    </row>
    <row r="225" spans="2:6" ht="15" customHeight="1" x14ac:dyDescent="0.2">
      <c r="B225" s="70" t="s">
        <v>194</v>
      </c>
      <c r="C225" s="70"/>
      <c r="E225" s="5"/>
      <c r="F225" s="5"/>
    </row>
    <row r="226" spans="2:6" ht="15" customHeight="1" x14ac:dyDescent="0.2">
      <c r="B226" s="16" t="s">
        <v>3</v>
      </c>
      <c r="C226" s="16" t="s">
        <v>4</v>
      </c>
      <c r="E226" s="5"/>
      <c r="F226" s="5"/>
    </row>
    <row r="227" spans="2:6" ht="15" customHeight="1" x14ac:dyDescent="0.2">
      <c r="B227" s="17" t="s">
        <v>5</v>
      </c>
      <c r="C227" s="17" t="s">
        <v>6</v>
      </c>
      <c r="E227" s="5"/>
      <c r="F227" s="5"/>
    </row>
    <row r="228" spans="2:6" ht="15" customHeight="1" x14ac:dyDescent="0.2">
      <c r="B228" s="17" t="s">
        <v>7</v>
      </c>
      <c r="C228" s="17" t="s">
        <v>6</v>
      </c>
      <c r="E228" s="5"/>
      <c r="F228" s="5"/>
    </row>
    <row r="229" spans="2:6" ht="90" customHeight="1" x14ac:dyDescent="0.2">
      <c r="B229" s="17" t="s">
        <v>151</v>
      </c>
      <c r="C229" s="18" t="s">
        <v>195</v>
      </c>
      <c r="E229" s="5"/>
      <c r="F229" s="5"/>
    </row>
    <row r="230" spans="2:6" ht="15" customHeight="1" x14ac:dyDescent="0.2">
      <c r="B230" s="11"/>
      <c r="C230" s="12"/>
      <c r="E230" s="5" t="str">
        <f t="shared" si="5"/>
        <v/>
      </c>
      <c r="F230" s="5" t="str">
        <f t="shared" si="5"/>
        <v/>
      </c>
    </row>
    <row r="231" spans="2:6" ht="15" customHeight="1" x14ac:dyDescent="0.2">
      <c r="B231" s="70" t="s">
        <v>196</v>
      </c>
      <c r="C231" s="70"/>
      <c r="E231" s="5"/>
      <c r="F231" s="5"/>
    </row>
    <row r="232" spans="2:6" ht="15" customHeight="1" x14ac:dyDescent="0.2">
      <c r="B232" s="16" t="s">
        <v>3</v>
      </c>
      <c r="C232" s="16" t="s">
        <v>4</v>
      </c>
      <c r="E232" s="5"/>
      <c r="F232" s="5"/>
    </row>
    <row r="233" spans="2:6" ht="15" customHeight="1" x14ac:dyDescent="0.2">
      <c r="B233" s="17" t="s">
        <v>5</v>
      </c>
      <c r="C233" s="17" t="s">
        <v>6</v>
      </c>
      <c r="E233" s="5"/>
      <c r="F233" s="5"/>
    </row>
    <row r="234" spans="2:6" ht="15" customHeight="1" x14ac:dyDescent="0.2">
      <c r="B234" s="17" t="s">
        <v>7</v>
      </c>
      <c r="C234" s="17" t="s">
        <v>6</v>
      </c>
      <c r="E234" s="5"/>
      <c r="F234" s="5"/>
    </row>
    <row r="235" spans="2:6" ht="48" customHeight="1" x14ac:dyDescent="0.2">
      <c r="B235" s="17" t="s">
        <v>151</v>
      </c>
      <c r="C235" s="18" t="s">
        <v>197</v>
      </c>
      <c r="E235" s="5"/>
      <c r="F235" s="5"/>
    </row>
    <row r="236" spans="2:6" ht="15" customHeight="1" x14ac:dyDescent="0.2">
      <c r="B236" s="11"/>
      <c r="C236" s="12"/>
      <c r="E236" s="5" t="str">
        <f t="shared" si="5"/>
        <v/>
      </c>
      <c r="F236" s="5" t="str">
        <f t="shared" si="5"/>
        <v/>
      </c>
    </row>
    <row r="237" spans="2:6" ht="15" customHeight="1" x14ac:dyDescent="0.2">
      <c r="B237" s="70" t="s">
        <v>198</v>
      </c>
      <c r="C237" s="70"/>
      <c r="E237" s="5"/>
      <c r="F237" s="5"/>
    </row>
    <row r="238" spans="2:6" ht="15" customHeight="1" x14ac:dyDescent="0.2">
      <c r="B238" s="16" t="s">
        <v>3</v>
      </c>
      <c r="C238" s="16" t="s">
        <v>4</v>
      </c>
      <c r="E238" s="5"/>
      <c r="F238" s="5"/>
    </row>
    <row r="239" spans="2:6" ht="15" customHeight="1" x14ac:dyDescent="0.2">
      <c r="B239" s="17" t="s">
        <v>5</v>
      </c>
      <c r="C239" s="17" t="s">
        <v>6</v>
      </c>
      <c r="E239" s="5"/>
      <c r="F239" s="5"/>
    </row>
    <row r="240" spans="2:6" ht="15" customHeight="1" x14ac:dyDescent="0.2">
      <c r="B240" s="17" t="s">
        <v>7</v>
      </c>
      <c r="C240" s="17" t="s">
        <v>6</v>
      </c>
      <c r="E240" s="5"/>
      <c r="F240" s="5"/>
    </row>
    <row r="241" spans="2:6" ht="60" x14ac:dyDescent="0.2">
      <c r="B241" s="17" t="s">
        <v>151</v>
      </c>
      <c r="C241" s="18" t="s">
        <v>199</v>
      </c>
      <c r="E241" s="5"/>
      <c r="F241" s="5"/>
    </row>
    <row r="242" spans="2:6" ht="15" customHeight="1" x14ac:dyDescent="0.2">
      <c r="B242" s="11"/>
      <c r="C242" s="12"/>
      <c r="E242" s="5" t="str">
        <f t="shared" si="5"/>
        <v/>
      </c>
      <c r="F242" s="5" t="str">
        <f t="shared" si="5"/>
        <v/>
      </c>
    </row>
    <row r="243" spans="2:6" ht="15" customHeight="1" x14ac:dyDescent="0.2">
      <c r="B243" s="70" t="s">
        <v>200</v>
      </c>
      <c r="C243" s="70"/>
      <c r="E243" s="5"/>
      <c r="F243" s="5"/>
    </row>
    <row r="244" spans="2:6" ht="15" customHeight="1" x14ac:dyDescent="0.2">
      <c r="B244" s="16" t="s">
        <v>3</v>
      </c>
      <c r="C244" s="16" t="s">
        <v>4</v>
      </c>
      <c r="E244" s="5"/>
      <c r="F244" s="5"/>
    </row>
    <row r="245" spans="2:6" ht="15" customHeight="1" x14ac:dyDescent="0.2">
      <c r="B245" s="17" t="s">
        <v>5</v>
      </c>
      <c r="C245" s="17" t="s">
        <v>6</v>
      </c>
      <c r="E245" s="5"/>
      <c r="F245" s="5"/>
    </row>
    <row r="246" spans="2:6" ht="15" customHeight="1" x14ac:dyDescent="0.2">
      <c r="B246" s="17" t="s">
        <v>7</v>
      </c>
      <c r="C246" s="17" t="s">
        <v>6</v>
      </c>
      <c r="E246" s="5"/>
      <c r="F246" s="5"/>
    </row>
    <row r="247" spans="2:6" ht="83.25" customHeight="1" x14ac:dyDescent="0.2">
      <c r="B247" s="17" t="s">
        <v>151</v>
      </c>
      <c r="C247" s="18" t="s">
        <v>201</v>
      </c>
      <c r="E247" s="5"/>
      <c r="F247" s="5"/>
    </row>
    <row r="248" spans="2:6" ht="15" customHeight="1" x14ac:dyDescent="0.2">
      <c r="B248" s="11"/>
      <c r="C248" s="12"/>
      <c r="E248" s="5" t="str">
        <f t="shared" si="5"/>
        <v/>
      </c>
      <c r="F248" s="5" t="str">
        <f t="shared" si="5"/>
        <v/>
      </c>
    </row>
    <row r="249" spans="2:6" ht="15" customHeight="1" x14ac:dyDescent="0.2">
      <c r="B249" s="70" t="s">
        <v>202</v>
      </c>
      <c r="C249" s="70"/>
      <c r="E249" s="5"/>
      <c r="F249" s="5"/>
    </row>
    <row r="250" spans="2:6" ht="15" customHeight="1" x14ac:dyDescent="0.2">
      <c r="B250" s="16" t="s">
        <v>3</v>
      </c>
      <c r="C250" s="16" t="s">
        <v>4</v>
      </c>
      <c r="E250" s="5"/>
      <c r="F250" s="5"/>
    </row>
    <row r="251" spans="2:6" ht="15" customHeight="1" x14ac:dyDescent="0.2">
      <c r="B251" s="17" t="s">
        <v>5</v>
      </c>
      <c r="C251" s="17" t="s">
        <v>6</v>
      </c>
      <c r="E251" s="5"/>
      <c r="F251" s="5"/>
    </row>
    <row r="252" spans="2:6" ht="15" customHeight="1" x14ac:dyDescent="0.2">
      <c r="B252" s="17" t="s">
        <v>7</v>
      </c>
      <c r="C252" s="17" t="s">
        <v>6</v>
      </c>
      <c r="E252" s="5"/>
      <c r="F252" s="5"/>
    </row>
    <row r="253" spans="2:6" ht="93.75" customHeight="1" x14ac:dyDescent="0.2">
      <c r="B253" s="17" t="s">
        <v>151</v>
      </c>
      <c r="C253" s="18" t="s">
        <v>203</v>
      </c>
      <c r="E253" s="5"/>
      <c r="F253" s="5"/>
    </row>
    <row r="254" spans="2:6" ht="15" customHeight="1" x14ac:dyDescent="0.2">
      <c r="B254" s="11"/>
      <c r="C254" s="12"/>
      <c r="E254" s="5" t="str">
        <f t="shared" si="5"/>
        <v/>
      </c>
      <c r="F254" s="5" t="str">
        <f t="shared" si="5"/>
        <v/>
      </c>
    </row>
    <row r="255" spans="2:6" ht="15" customHeight="1" x14ac:dyDescent="0.2">
      <c r="B255" s="70" t="s">
        <v>204</v>
      </c>
      <c r="C255" s="70"/>
      <c r="E255" s="5"/>
      <c r="F255" s="5"/>
    </row>
    <row r="256" spans="2:6" ht="15" customHeight="1" x14ac:dyDescent="0.2">
      <c r="B256" s="16" t="s">
        <v>3</v>
      </c>
      <c r="C256" s="16" t="s">
        <v>4</v>
      </c>
      <c r="E256" s="5"/>
      <c r="F256" s="5"/>
    </row>
    <row r="257" spans="2:6" ht="15" customHeight="1" x14ac:dyDescent="0.2">
      <c r="B257" s="17" t="s">
        <v>5</v>
      </c>
      <c r="C257" s="17" t="s">
        <v>6</v>
      </c>
      <c r="E257" s="5"/>
      <c r="F257" s="5"/>
    </row>
    <row r="258" spans="2:6" ht="15" customHeight="1" x14ac:dyDescent="0.2">
      <c r="B258" s="17" t="s">
        <v>7</v>
      </c>
      <c r="C258" s="17" t="s">
        <v>6</v>
      </c>
      <c r="E258" s="5"/>
      <c r="F258" s="5"/>
    </row>
    <row r="259" spans="2:6" ht="47.25" customHeight="1" x14ac:dyDescent="0.2">
      <c r="B259" s="17" t="s">
        <v>151</v>
      </c>
      <c r="C259" s="18" t="s">
        <v>205</v>
      </c>
      <c r="E259" s="5"/>
      <c r="F259" s="5"/>
    </row>
    <row r="260" spans="2:6" ht="15" customHeight="1" x14ac:dyDescent="0.2">
      <c r="B260" s="11"/>
      <c r="C260" s="12"/>
      <c r="E260" s="5" t="str">
        <f t="shared" si="5"/>
        <v/>
      </c>
      <c r="F260" s="5" t="str">
        <f t="shared" si="5"/>
        <v/>
      </c>
    </row>
    <row r="261" spans="2:6" ht="15" customHeight="1" x14ac:dyDescent="0.2">
      <c r="B261" s="70" t="s">
        <v>206</v>
      </c>
      <c r="C261" s="70"/>
      <c r="E261" s="5"/>
      <c r="F261" s="5"/>
    </row>
    <row r="262" spans="2:6" ht="15" customHeight="1" x14ac:dyDescent="0.2">
      <c r="B262" s="16" t="s">
        <v>3</v>
      </c>
      <c r="C262" s="16" t="s">
        <v>4</v>
      </c>
      <c r="E262" s="5"/>
      <c r="F262" s="5"/>
    </row>
    <row r="263" spans="2:6" ht="15" customHeight="1" x14ac:dyDescent="0.2">
      <c r="B263" s="17" t="s">
        <v>5</v>
      </c>
      <c r="C263" s="17" t="s">
        <v>6</v>
      </c>
      <c r="E263" s="5"/>
      <c r="F263" s="5"/>
    </row>
    <row r="264" spans="2:6" ht="15" customHeight="1" x14ac:dyDescent="0.2">
      <c r="B264" s="17" t="s">
        <v>7</v>
      </c>
      <c r="C264" s="17" t="s">
        <v>6</v>
      </c>
      <c r="E264" s="5"/>
      <c r="F264" s="5"/>
    </row>
    <row r="265" spans="2:6" ht="118.5" customHeight="1" x14ac:dyDescent="0.2">
      <c r="B265" s="17" t="s">
        <v>151</v>
      </c>
      <c r="C265" s="18" t="s">
        <v>207</v>
      </c>
      <c r="E265" s="5"/>
      <c r="F265" s="5"/>
    </row>
    <row r="266" spans="2:6" ht="15" customHeight="1" x14ac:dyDescent="0.2">
      <c r="B266" s="11"/>
      <c r="C266" s="12"/>
      <c r="E266" s="5" t="str">
        <f t="shared" ref="E266:F327" si="6">UPPER(B266)</f>
        <v/>
      </c>
      <c r="F266" s="5" t="str">
        <f t="shared" si="6"/>
        <v/>
      </c>
    </row>
    <row r="267" spans="2:6" ht="15" customHeight="1" x14ac:dyDescent="0.2">
      <c r="B267" s="70" t="s">
        <v>208</v>
      </c>
      <c r="C267" s="70"/>
      <c r="E267" s="5"/>
      <c r="F267" s="5"/>
    </row>
    <row r="268" spans="2:6" ht="15" customHeight="1" x14ac:dyDescent="0.2">
      <c r="B268" s="16" t="s">
        <v>3</v>
      </c>
      <c r="C268" s="16" t="s">
        <v>4</v>
      </c>
      <c r="E268" s="5"/>
      <c r="F268" s="5"/>
    </row>
    <row r="269" spans="2:6" ht="15" customHeight="1" x14ac:dyDescent="0.2">
      <c r="B269" s="17" t="s">
        <v>5</v>
      </c>
      <c r="C269" s="17" t="s">
        <v>6</v>
      </c>
      <c r="E269" s="5"/>
      <c r="F269" s="5"/>
    </row>
    <row r="270" spans="2:6" ht="15" customHeight="1" x14ac:dyDescent="0.2">
      <c r="B270" s="17" t="s">
        <v>7</v>
      </c>
      <c r="C270" s="17" t="s">
        <v>6</v>
      </c>
      <c r="E270" s="5"/>
      <c r="F270" s="5"/>
    </row>
    <row r="271" spans="2:6" ht="133.5" customHeight="1" x14ac:dyDescent="0.2">
      <c r="B271" s="17" t="s">
        <v>151</v>
      </c>
      <c r="C271" s="18" t="s">
        <v>209</v>
      </c>
      <c r="E271" s="5"/>
      <c r="F271" s="5"/>
    </row>
    <row r="272" spans="2:6" ht="17.25" customHeight="1" x14ac:dyDescent="0.2">
      <c r="B272" s="17"/>
      <c r="C272" s="18"/>
      <c r="E272" s="5" t="str">
        <f t="shared" si="6"/>
        <v/>
      </c>
      <c r="F272" s="5" t="str">
        <f t="shared" si="6"/>
        <v/>
      </c>
    </row>
    <row r="273" spans="2:6" ht="15.75" customHeight="1" x14ac:dyDescent="0.2">
      <c r="B273" s="70" t="s">
        <v>210</v>
      </c>
      <c r="C273" s="70"/>
      <c r="E273" s="5"/>
      <c r="F273" s="5"/>
    </row>
    <row r="274" spans="2:6" ht="15" customHeight="1" x14ac:dyDescent="0.2">
      <c r="B274" s="16" t="s">
        <v>3</v>
      </c>
      <c r="C274" s="16" t="s">
        <v>4</v>
      </c>
      <c r="E274" s="5"/>
      <c r="F274" s="5"/>
    </row>
    <row r="275" spans="2:6" ht="15" customHeight="1" x14ac:dyDescent="0.2">
      <c r="B275" s="17" t="s">
        <v>5</v>
      </c>
      <c r="C275" s="17" t="s">
        <v>6</v>
      </c>
      <c r="E275" s="5"/>
      <c r="F275" s="5"/>
    </row>
    <row r="276" spans="2:6" ht="15" customHeight="1" x14ac:dyDescent="0.2">
      <c r="B276" s="17" t="s">
        <v>7</v>
      </c>
      <c r="C276" s="17" t="s">
        <v>6</v>
      </c>
      <c r="E276" s="5"/>
      <c r="F276" s="5"/>
    </row>
    <row r="277" spans="2:6" ht="308.25" customHeight="1" x14ac:dyDescent="0.2">
      <c r="B277" s="17" t="s">
        <v>151</v>
      </c>
      <c r="C277" s="18" t="s">
        <v>211</v>
      </c>
      <c r="E277" s="5"/>
      <c r="F277" s="5"/>
    </row>
    <row r="278" spans="2:6" ht="57.75" customHeight="1" x14ac:dyDescent="0.2">
      <c r="B278" s="17" t="s">
        <v>212</v>
      </c>
      <c r="C278" s="17" t="s">
        <v>213</v>
      </c>
      <c r="E278" s="5"/>
      <c r="F278" s="5"/>
    </row>
    <row r="279" spans="2:6" ht="15" customHeight="1" x14ac:dyDescent="0.2">
      <c r="B279" s="11"/>
      <c r="C279" s="12"/>
      <c r="E279" s="5" t="str">
        <f t="shared" si="6"/>
        <v/>
      </c>
      <c r="F279" s="5" t="str">
        <f t="shared" si="6"/>
        <v/>
      </c>
    </row>
    <row r="280" spans="2:6" ht="15" customHeight="1" x14ac:dyDescent="0.2">
      <c r="B280" s="70" t="s">
        <v>214</v>
      </c>
      <c r="C280" s="70"/>
      <c r="E280" s="5"/>
      <c r="F280" s="5"/>
    </row>
    <row r="281" spans="2:6" ht="15" customHeight="1" x14ac:dyDescent="0.2">
      <c r="B281" s="16" t="s">
        <v>3</v>
      </c>
      <c r="C281" s="16" t="s">
        <v>4</v>
      </c>
      <c r="E281" s="5"/>
      <c r="F281" s="5"/>
    </row>
    <row r="282" spans="2:6" ht="15" customHeight="1" x14ac:dyDescent="0.2">
      <c r="B282" s="17" t="s">
        <v>5</v>
      </c>
      <c r="C282" s="6" t="s">
        <v>6</v>
      </c>
      <c r="E282" s="5"/>
      <c r="F282" s="5"/>
    </row>
    <row r="283" spans="2:6" ht="15" customHeight="1" x14ac:dyDescent="0.2">
      <c r="B283" s="17" t="s">
        <v>7</v>
      </c>
      <c r="C283" s="6" t="s">
        <v>6</v>
      </c>
      <c r="E283" s="5"/>
      <c r="F283" s="5"/>
    </row>
    <row r="284" spans="2:6" ht="214.5" customHeight="1" x14ac:dyDescent="0.2">
      <c r="B284" s="17" t="s">
        <v>151</v>
      </c>
      <c r="C284" s="18" t="s">
        <v>215</v>
      </c>
      <c r="E284" s="5"/>
      <c r="F284" s="5"/>
    </row>
    <row r="285" spans="2:6" ht="15" customHeight="1" x14ac:dyDescent="0.2">
      <c r="B285" s="11"/>
      <c r="C285" s="12"/>
      <c r="E285" s="5" t="str">
        <f t="shared" si="6"/>
        <v/>
      </c>
      <c r="F285" s="5" t="str">
        <f t="shared" si="6"/>
        <v/>
      </c>
    </row>
    <row r="286" spans="2:6" ht="15" customHeight="1" x14ac:dyDescent="0.2">
      <c r="B286" s="70" t="s">
        <v>216</v>
      </c>
      <c r="C286" s="70"/>
      <c r="E286" s="5"/>
      <c r="F286" s="5"/>
    </row>
    <row r="287" spans="2:6" ht="15" customHeight="1" x14ac:dyDescent="0.2">
      <c r="B287" s="16" t="s">
        <v>3</v>
      </c>
      <c r="C287" s="16" t="s">
        <v>4</v>
      </c>
      <c r="E287" s="5"/>
      <c r="F287" s="5"/>
    </row>
    <row r="288" spans="2:6" ht="15" customHeight="1" x14ac:dyDescent="0.2">
      <c r="B288" s="17" t="s">
        <v>5</v>
      </c>
      <c r="C288" s="6" t="s">
        <v>6</v>
      </c>
      <c r="E288" s="5"/>
      <c r="F288" s="5"/>
    </row>
    <row r="289" spans="2:6" ht="15" customHeight="1" x14ac:dyDescent="0.2">
      <c r="B289" s="17" t="s">
        <v>7</v>
      </c>
      <c r="C289" s="6" t="s">
        <v>6</v>
      </c>
      <c r="E289" s="5"/>
      <c r="F289" s="5"/>
    </row>
    <row r="290" spans="2:6" ht="204.75" customHeight="1" x14ac:dyDescent="0.2">
      <c r="B290" s="17" t="s">
        <v>151</v>
      </c>
      <c r="C290" s="18" t="s">
        <v>217</v>
      </c>
      <c r="E290" s="5"/>
      <c r="F290" s="5"/>
    </row>
    <row r="291" spans="2:6" ht="15" customHeight="1" x14ac:dyDescent="0.2">
      <c r="B291" s="11"/>
      <c r="C291" s="12"/>
      <c r="E291" s="5" t="str">
        <f t="shared" si="6"/>
        <v/>
      </c>
      <c r="F291" s="5" t="str">
        <f t="shared" si="6"/>
        <v/>
      </c>
    </row>
    <row r="292" spans="2:6" ht="15" customHeight="1" x14ac:dyDescent="0.2">
      <c r="B292" s="70" t="s">
        <v>218</v>
      </c>
      <c r="C292" s="70"/>
      <c r="E292" s="5"/>
      <c r="F292" s="5"/>
    </row>
    <row r="293" spans="2:6" ht="15" customHeight="1" x14ac:dyDescent="0.2">
      <c r="B293" s="16" t="s">
        <v>3</v>
      </c>
      <c r="C293" s="16" t="s">
        <v>4</v>
      </c>
      <c r="E293" s="5"/>
      <c r="F293" s="5"/>
    </row>
    <row r="294" spans="2:6" ht="15" customHeight="1" x14ac:dyDescent="0.2">
      <c r="B294" s="17" t="s">
        <v>5</v>
      </c>
      <c r="C294" s="6" t="s">
        <v>6</v>
      </c>
      <c r="E294" s="5"/>
      <c r="F294" s="5"/>
    </row>
    <row r="295" spans="2:6" ht="15" customHeight="1" x14ac:dyDescent="0.2">
      <c r="B295" s="17" t="s">
        <v>7</v>
      </c>
      <c r="C295" s="6" t="s">
        <v>6</v>
      </c>
      <c r="E295" s="5"/>
      <c r="F295" s="5"/>
    </row>
    <row r="296" spans="2:6" ht="188.25" customHeight="1" x14ac:dyDescent="0.2">
      <c r="B296" s="17" t="s">
        <v>151</v>
      </c>
      <c r="C296" s="18" t="s">
        <v>219</v>
      </c>
      <c r="E296" s="5"/>
      <c r="F296" s="5"/>
    </row>
    <row r="297" spans="2:6" ht="15" customHeight="1" x14ac:dyDescent="0.2">
      <c r="B297" s="11"/>
      <c r="C297" s="12"/>
      <c r="E297" s="5" t="str">
        <f t="shared" si="6"/>
        <v/>
      </c>
      <c r="F297" s="5" t="str">
        <f t="shared" si="6"/>
        <v/>
      </c>
    </row>
    <row r="298" spans="2:6" ht="15" customHeight="1" x14ac:dyDescent="0.2">
      <c r="B298" s="70" t="s">
        <v>220</v>
      </c>
      <c r="C298" s="70"/>
      <c r="E298" s="5"/>
      <c r="F298" s="5"/>
    </row>
    <row r="299" spans="2:6" ht="15" customHeight="1" x14ac:dyDescent="0.2">
      <c r="B299" s="16" t="s">
        <v>3</v>
      </c>
      <c r="C299" s="16" t="s">
        <v>4</v>
      </c>
      <c r="E299" s="5"/>
      <c r="F299" s="5"/>
    </row>
    <row r="300" spans="2:6" ht="15" customHeight="1" x14ac:dyDescent="0.2">
      <c r="B300" s="17" t="s">
        <v>5</v>
      </c>
      <c r="C300" s="6" t="s">
        <v>6</v>
      </c>
      <c r="E300" s="5"/>
      <c r="F300" s="5"/>
    </row>
    <row r="301" spans="2:6" ht="15" customHeight="1" x14ac:dyDescent="0.2">
      <c r="B301" s="17" t="s">
        <v>7</v>
      </c>
      <c r="C301" s="6" t="s">
        <v>6</v>
      </c>
      <c r="E301" s="5"/>
      <c r="F301" s="5"/>
    </row>
    <row r="302" spans="2:6" ht="96" customHeight="1" x14ac:dyDescent="0.2">
      <c r="B302" s="17" t="s">
        <v>151</v>
      </c>
      <c r="C302" s="18" t="s">
        <v>221</v>
      </c>
      <c r="E302" s="5"/>
      <c r="F302" s="5"/>
    </row>
    <row r="303" spans="2:6" ht="15" customHeight="1" x14ac:dyDescent="0.2">
      <c r="B303" s="11"/>
      <c r="C303" s="12"/>
      <c r="E303" s="5" t="str">
        <f t="shared" si="6"/>
        <v/>
      </c>
      <c r="F303" s="5" t="str">
        <f t="shared" si="6"/>
        <v/>
      </c>
    </row>
    <row r="304" spans="2:6" ht="15" customHeight="1" x14ac:dyDescent="0.2">
      <c r="B304" s="70" t="s">
        <v>220</v>
      </c>
      <c r="C304" s="70"/>
      <c r="E304" s="5"/>
      <c r="F304" s="5"/>
    </row>
    <row r="305" spans="1:6" ht="15" customHeight="1" x14ac:dyDescent="0.2">
      <c r="B305" s="16" t="s">
        <v>3</v>
      </c>
      <c r="C305" s="16" t="s">
        <v>4</v>
      </c>
      <c r="E305" s="5"/>
      <c r="F305" s="5"/>
    </row>
    <row r="306" spans="1:6" ht="15" customHeight="1" x14ac:dyDescent="0.2">
      <c r="B306" s="17" t="s">
        <v>5</v>
      </c>
      <c r="C306" s="6" t="s">
        <v>6</v>
      </c>
      <c r="E306" s="5"/>
      <c r="F306" s="5"/>
    </row>
    <row r="307" spans="1:6" ht="15" customHeight="1" x14ac:dyDescent="0.2">
      <c r="B307" s="17" t="s">
        <v>7</v>
      </c>
      <c r="C307" s="6" t="s">
        <v>6</v>
      </c>
      <c r="E307" s="5"/>
      <c r="F307" s="5"/>
    </row>
    <row r="308" spans="1:6" ht="93.75" customHeight="1" x14ac:dyDescent="0.2">
      <c r="B308" s="17" t="s">
        <v>151</v>
      </c>
      <c r="C308" s="18" t="s">
        <v>221</v>
      </c>
      <c r="E308" s="5"/>
      <c r="F308" s="5"/>
    </row>
    <row r="309" spans="1:6" ht="12" x14ac:dyDescent="0.2">
      <c r="B309" s="17"/>
      <c r="C309" s="18"/>
      <c r="E309" s="5" t="str">
        <f t="shared" si="6"/>
        <v/>
      </c>
      <c r="F309" s="5" t="str">
        <f t="shared" si="6"/>
        <v/>
      </c>
    </row>
    <row r="310" spans="1:6" ht="12" customHeight="1" x14ac:dyDescent="0.2">
      <c r="A310" s="1"/>
      <c r="B310" s="73" t="s">
        <v>222</v>
      </c>
      <c r="C310" s="75"/>
      <c r="E310" s="5"/>
      <c r="F310" s="5"/>
    </row>
    <row r="311" spans="1:6" ht="12" customHeight="1" x14ac:dyDescent="0.2">
      <c r="A311" s="1"/>
      <c r="B311" s="4" t="s">
        <v>3</v>
      </c>
      <c r="C311" s="4" t="s">
        <v>4</v>
      </c>
      <c r="E311" s="5"/>
      <c r="F311" s="5"/>
    </row>
    <row r="312" spans="1:6" ht="12" customHeight="1" x14ac:dyDescent="0.2">
      <c r="A312" s="1"/>
      <c r="B312" s="6" t="s">
        <v>5</v>
      </c>
      <c r="C312" s="6" t="s">
        <v>6</v>
      </c>
      <c r="E312" s="5"/>
      <c r="F312" s="5"/>
    </row>
    <row r="313" spans="1:6" ht="12" customHeight="1" x14ac:dyDescent="0.2">
      <c r="A313" s="1"/>
      <c r="B313" s="6" t="s">
        <v>7</v>
      </c>
      <c r="C313" s="6" t="s">
        <v>6</v>
      </c>
      <c r="E313" s="5"/>
      <c r="F313" s="5"/>
    </row>
    <row r="314" spans="1:6" ht="274.5" customHeight="1" x14ac:dyDescent="0.2">
      <c r="A314" s="1"/>
      <c r="B314" s="6" t="s">
        <v>151</v>
      </c>
      <c r="C314" s="7" t="s">
        <v>223</v>
      </c>
      <c r="E314" s="5"/>
      <c r="F314" s="5"/>
    </row>
    <row r="315" spans="1:6" ht="12" customHeight="1" x14ac:dyDescent="0.2">
      <c r="A315" s="1"/>
      <c r="B315" s="12"/>
      <c r="C315" s="13"/>
      <c r="E315" s="5" t="str">
        <f t="shared" si="6"/>
        <v/>
      </c>
      <c r="F315" s="5" t="str">
        <f t="shared" si="6"/>
        <v/>
      </c>
    </row>
    <row r="316" spans="1:6" ht="12" customHeight="1" x14ac:dyDescent="0.2">
      <c r="A316" s="1"/>
      <c r="B316" s="73" t="s">
        <v>224</v>
      </c>
      <c r="C316" s="75"/>
      <c r="E316" s="5"/>
      <c r="F316" s="5"/>
    </row>
    <row r="317" spans="1:6" ht="12" customHeight="1" x14ac:dyDescent="0.2">
      <c r="A317" s="1"/>
      <c r="B317" s="4" t="s">
        <v>3</v>
      </c>
      <c r="C317" s="4" t="s">
        <v>4</v>
      </c>
      <c r="E317" s="5"/>
      <c r="F317" s="5"/>
    </row>
    <row r="318" spans="1:6" ht="12" customHeight="1" x14ac:dyDescent="0.2">
      <c r="A318" s="1"/>
      <c r="B318" s="6" t="s">
        <v>5</v>
      </c>
      <c r="C318" s="32" t="s">
        <v>6</v>
      </c>
      <c r="E318" s="5"/>
      <c r="F318" s="5"/>
    </row>
    <row r="319" spans="1:6" ht="12" customHeight="1" x14ac:dyDescent="0.2">
      <c r="A319" s="1"/>
      <c r="B319" s="6" t="s">
        <v>7</v>
      </c>
      <c r="C319" s="33" t="s">
        <v>6</v>
      </c>
      <c r="E319" s="5"/>
      <c r="F319" s="5"/>
    </row>
    <row r="320" spans="1:6" ht="348" x14ac:dyDescent="0.2">
      <c r="A320" s="1"/>
      <c r="B320" s="6" t="s">
        <v>151</v>
      </c>
      <c r="C320" s="6" t="s">
        <v>225</v>
      </c>
      <c r="E320" s="5"/>
      <c r="F320" s="5"/>
    </row>
    <row r="321" spans="1:6" ht="12" customHeight="1" x14ac:dyDescent="0.2">
      <c r="A321" s="1"/>
      <c r="B321" s="12"/>
      <c r="C321" s="13"/>
      <c r="E321" s="5" t="str">
        <f t="shared" si="6"/>
        <v/>
      </c>
      <c r="F321" s="5" t="str">
        <f t="shared" si="6"/>
        <v/>
      </c>
    </row>
    <row r="322" spans="1:6" s="5" customFormat="1" ht="15" customHeight="1" x14ac:dyDescent="0.2">
      <c r="A322" s="3"/>
      <c r="B322" s="73" t="s">
        <v>226</v>
      </c>
      <c r="C322" s="75"/>
    </row>
    <row r="323" spans="1:6" s="5" customFormat="1" ht="15" customHeight="1" x14ac:dyDescent="0.2">
      <c r="A323" s="3"/>
      <c r="B323" s="4" t="s">
        <v>3</v>
      </c>
      <c r="C323" s="4" t="s">
        <v>4</v>
      </c>
    </row>
    <row r="324" spans="1:6" s="5" customFormat="1" ht="15" customHeight="1" x14ac:dyDescent="0.2">
      <c r="A324" s="3"/>
      <c r="B324" s="6" t="s">
        <v>5</v>
      </c>
      <c r="C324" s="34" t="s">
        <v>227</v>
      </c>
      <c r="D324" s="76" t="s">
        <v>122</v>
      </c>
    </row>
    <row r="325" spans="1:6" s="5" customFormat="1" ht="12" x14ac:dyDescent="0.2">
      <c r="A325" s="3"/>
      <c r="B325" s="6" t="s">
        <v>7</v>
      </c>
      <c r="C325" s="35" t="s">
        <v>228</v>
      </c>
      <c r="D325" s="77"/>
    </row>
    <row r="326" spans="1:6" s="5" customFormat="1" ht="360" x14ac:dyDescent="0.2">
      <c r="A326" s="3"/>
      <c r="B326" s="6" t="s">
        <v>151</v>
      </c>
      <c r="C326" s="36" t="s">
        <v>229</v>
      </c>
      <c r="D326" s="78"/>
    </row>
    <row r="327" spans="1:6" ht="12" customHeight="1" x14ac:dyDescent="0.2">
      <c r="A327" s="1"/>
      <c r="B327" s="1"/>
      <c r="C327" s="2"/>
      <c r="E327" s="5" t="str">
        <f t="shared" si="6"/>
        <v/>
      </c>
      <c r="F327" s="5" t="str">
        <f>UPPER(C327)</f>
        <v/>
      </c>
    </row>
    <row r="328" spans="1:6" ht="21.75" customHeight="1" x14ac:dyDescent="0.2">
      <c r="B328" s="71" t="s">
        <v>230</v>
      </c>
      <c r="C328" s="72"/>
      <c r="E328" s="5"/>
      <c r="F328" s="5"/>
    </row>
    <row r="329" spans="1:6" ht="15" customHeight="1" x14ac:dyDescent="0.2">
      <c r="B329" s="37" t="s">
        <v>3</v>
      </c>
      <c r="C329" s="37" t="s">
        <v>4</v>
      </c>
      <c r="E329" s="5"/>
      <c r="F329" s="5"/>
    </row>
    <row r="330" spans="1:6" ht="15" customHeight="1" x14ac:dyDescent="0.2">
      <c r="B330" s="38" t="s">
        <v>5</v>
      </c>
      <c r="C330" s="38" t="s">
        <v>231</v>
      </c>
      <c r="E330" s="5"/>
      <c r="F330" s="5"/>
    </row>
    <row r="331" spans="1:6" ht="46.5" customHeight="1" x14ac:dyDescent="0.2">
      <c r="B331" s="33" t="s">
        <v>7</v>
      </c>
      <c r="C331" s="33" t="s">
        <v>232</v>
      </c>
      <c r="E331" s="5"/>
      <c r="F331" s="5"/>
    </row>
    <row r="332" spans="1:6" ht="376.5" customHeight="1" x14ac:dyDescent="0.2">
      <c r="B332" s="17" t="s">
        <v>151</v>
      </c>
      <c r="C332" s="18" t="s">
        <v>233</v>
      </c>
      <c r="E332" s="5"/>
      <c r="F332" s="5"/>
    </row>
    <row r="333" spans="1:6" ht="12.75" customHeight="1" x14ac:dyDescent="0.2">
      <c r="B333" s="17"/>
      <c r="C333" s="18"/>
      <c r="E333" s="5" t="str">
        <f t="shared" ref="E333:E389" si="7">UPPER(B333)</f>
        <v/>
      </c>
    </row>
    <row r="334" spans="1:6" ht="12" customHeight="1" x14ac:dyDescent="0.2">
      <c r="A334" s="1"/>
      <c r="B334" s="73" t="s">
        <v>234</v>
      </c>
      <c r="C334" s="75"/>
      <c r="E334" s="5"/>
    </row>
    <row r="335" spans="1:6" ht="12" customHeight="1" x14ac:dyDescent="0.2">
      <c r="A335" s="1"/>
      <c r="B335" s="4" t="s">
        <v>3</v>
      </c>
      <c r="C335" s="4" t="s">
        <v>4</v>
      </c>
      <c r="E335" s="5"/>
    </row>
    <row r="336" spans="1:6" ht="12" customHeight="1" x14ac:dyDescent="0.2">
      <c r="A336" s="1"/>
      <c r="B336" s="6" t="s">
        <v>5</v>
      </c>
      <c r="C336" s="6" t="s">
        <v>235</v>
      </c>
      <c r="E336" s="5"/>
    </row>
    <row r="337" spans="1:5" ht="12" customHeight="1" x14ac:dyDescent="0.2">
      <c r="A337" s="1"/>
      <c r="B337" s="6" t="s">
        <v>7</v>
      </c>
      <c r="C337" s="6" t="s">
        <v>236</v>
      </c>
      <c r="E337" s="5"/>
    </row>
    <row r="338" spans="1:5" ht="82.5" customHeight="1" x14ac:dyDescent="0.2">
      <c r="A338" s="1"/>
      <c r="B338" s="6" t="s">
        <v>151</v>
      </c>
      <c r="C338" s="6" t="s">
        <v>237</v>
      </c>
      <c r="E338" s="5"/>
    </row>
    <row r="339" spans="1:5" ht="12" x14ac:dyDescent="0.2">
      <c r="A339" s="1"/>
      <c r="B339" s="6"/>
      <c r="C339" s="6"/>
      <c r="E339" s="5" t="str">
        <f t="shared" si="7"/>
        <v/>
      </c>
    </row>
    <row r="340" spans="1:5" s="5" customFormat="1" ht="15" customHeight="1" x14ac:dyDescent="0.2">
      <c r="A340" s="3"/>
      <c r="B340" s="73" t="s">
        <v>238</v>
      </c>
      <c r="C340" s="75"/>
    </row>
    <row r="341" spans="1:5" s="5" customFormat="1" ht="15" customHeight="1" x14ac:dyDescent="0.2">
      <c r="A341" s="3"/>
      <c r="B341" s="4" t="s">
        <v>3</v>
      </c>
      <c r="C341" s="4" t="s">
        <v>4</v>
      </c>
    </row>
    <row r="342" spans="1:5" s="5" customFormat="1" ht="15" customHeight="1" x14ac:dyDescent="0.2">
      <c r="A342" s="3"/>
      <c r="B342" s="6" t="s">
        <v>5</v>
      </c>
      <c r="C342" s="6" t="s">
        <v>239</v>
      </c>
      <c r="D342" s="76" t="s">
        <v>122</v>
      </c>
    </row>
    <row r="343" spans="1:5" s="5" customFormat="1" ht="15" customHeight="1" x14ac:dyDescent="0.2">
      <c r="A343" s="3"/>
      <c r="B343" s="6" t="s">
        <v>7</v>
      </c>
      <c r="C343" s="6" t="s">
        <v>240</v>
      </c>
      <c r="D343" s="77"/>
    </row>
    <row r="344" spans="1:5" s="5" customFormat="1" ht="144" x14ac:dyDescent="0.2">
      <c r="A344" s="3"/>
      <c r="B344" s="6" t="s">
        <v>151</v>
      </c>
      <c r="C344" s="12" t="s">
        <v>241</v>
      </c>
      <c r="D344" s="78"/>
    </row>
    <row r="345" spans="1:5" s="5" customFormat="1" ht="12" x14ac:dyDescent="0.2">
      <c r="A345" s="3"/>
      <c r="B345" s="39"/>
      <c r="C345" s="1"/>
      <c r="E345" s="5" t="str">
        <f t="shared" si="7"/>
        <v/>
      </c>
    </row>
    <row r="346" spans="1:5" s="5" customFormat="1" ht="15" customHeight="1" x14ac:dyDescent="0.2">
      <c r="A346" s="3"/>
      <c r="B346" s="73" t="s">
        <v>242</v>
      </c>
      <c r="C346" s="75"/>
    </row>
    <row r="347" spans="1:5" s="5" customFormat="1" ht="15" customHeight="1" x14ac:dyDescent="0.2">
      <c r="A347" s="3"/>
      <c r="B347" s="4" t="s">
        <v>3</v>
      </c>
      <c r="C347" s="4" t="s">
        <v>4</v>
      </c>
    </row>
    <row r="348" spans="1:5" s="5" customFormat="1" ht="15" customHeight="1" x14ac:dyDescent="0.2">
      <c r="A348" s="3"/>
      <c r="B348" s="6" t="s">
        <v>5</v>
      </c>
      <c r="C348" s="6" t="s">
        <v>6</v>
      </c>
    </row>
    <row r="349" spans="1:5" s="5" customFormat="1" ht="15" customHeight="1" x14ac:dyDescent="0.2">
      <c r="A349" s="3"/>
      <c r="B349" s="6" t="s">
        <v>7</v>
      </c>
      <c r="C349" s="6" t="s">
        <v>6</v>
      </c>
    </row>
    <row r="350" spans="1:5" s="5" customFormat="1" ht="93" customHeight="1" x14ac:dyDescent="0.2">
      <c r="A350" s="3"/>
      <c r="B350" s="6" t="s">
        <v>151</v>
      </c>
      <c r="C350" s="12" t="s">
        <v>243</v>
      </c>
    </row>
    <row r="351" spans="1:5" s="5" customFormat="1" ht="12" x14ac:dyDescent="0.2">
      <c r="A351" s="3"/>
      <c r="B351" s="39"/>
      <c r="C351" s="1"/>
      <c r="E351" s="5" t="str">
        <f t="shared" si="7"/>
        <v/>
      </c>
    </row>
    <row r="352" spans="1:5" ht="15" customHeight="1" x14ac:dyDescent="0.2">
      <c r="B352" s="71" t="s">
        <v>244</v>
      </c>
      <c r="C352" s="72"/>
      <c r="E352" s="5"/>
    </row>
    <row r="353" spans="2:5" ht="15" customHeight="1" x14ac:dyDescent="0.2">
      <c r="B353" s="37" t="s">
        <v>3</v>
      </c>
      <c r="C353" s="37" t="s">
        <v>4</v>
      </c>
      <c r="E353" s="5"/>
    </row>
    <row r="354" spans="2:5" ht="15" customHeight="1" x14ac:dyDescent="0.2">
      <c r="B354" s="38" t="s">
        <v>5</v>
      </c>
      <c r="C354" s="38" t="s">
        <v>6</v>
      </c>
      <c r="E354" s="5"/>
    </row>
    <row r="355" spans="2:5" ht="15" customHeight="1" x14ac:dyDescent="0.2">
      <c r="B355" s="38" t="s">
        <v>7</v>
      </c>
      <c r="C355" s="38" t="s">
        <v>6</v>
      </c>
      <c r="E355" s="5"/>
    </row>
    <row r="356" spans="2:5" ht="150.75" customHeight="1" x14ac:dyDescent="0.2">
      <c r="B356" s="38" t="s">
        <v>151</v>
      </c>
      <c r="C356" s="38" t="s">
        <v>245</v>
      </c>
      <c r="E356" s="5"/>
    </row>
    <row r="357" spans="2:5" ht="12" x14ac:dyDescent="0.2">
      <c r="B357" s="38"/>
      <c r="C357" s="38"/>
      <c r="E357" s="5" t="str">
        <f t="shared" si="7"/>
        <v/>
      </c>
    </row>
    <row r="358" spans="2:5" ht="12" x14ac:dyDescent="0.2">
      <c r="B358" s="38"/>
      <c r="C358" s="40"/>
      <c r="E358" s="5" t="str">
        <f t="shared" si="7"/>
        <v/>
      </c>
    </row>
    <row r="359" spans="2:5" ht="12" x14ac:dyDescent="0.2">
      <c r="B359" s="41"/>
      <c r="C359" s="41"/>
      <c r="E359" s="5" t="str">
        <f t="shared" si="7"/>
        <v/>
      </c>
    </row>
    <row r="360" spans="2:5" ht="15" customHeight="1" x14ac:dyDescent="0.2">
      <c r="B360" s="71" t="s">
        <v>246</v>
      </c>
      <c r="C360" s="72"/>
      <c r="E360" s="5"/>
    </row>
    <row r="361" spans="2:5" ht="15" customHeight="1" x14ac:dyDescent="0.2">
      <c r="B361" s="37" t="s">
        <v>3</v>
      </c>
      <c r="C361" s="37" t="s">
        <v>4</v>
      </c>
      <c r="E361" s="5"/>
    </row>
    <row r="362" spans="2:5" ht="15" customHeight="1" x14ac:dyDescent="0.2">
      <c r="B362" s="38" t="s">
        <v>5</v>
      </c>
      <c r="C362" s="32" t="s">
        <v>6</v>
      </c>
      <c r="E362" s="5"/>
    </row>
    <row r="363" spans="2:5" ht="15" customHeight="1" x14ac:dyDescent="0.2">
      <c r="B363" s="38" t="s">
        <v>7</v>
      </c>
      <c r="C363" s="33" t="s">
        <v>6</v>
      </c>
      <c r="E363" s="5"/>
    </row>
    <row r="364" spans="2:5" ht="170.25" customHeight="1" x14ac:dyDescent="0.2">
      <c r="B364" s="38" t="s">
        <v>151</v>
      </c>
      <c r="C364" s="42" t="s">
        <v>247</v>
      </c>
      <c r="E364" s="5"/>
    </row>
    <row r="365" spans="2:5" ht="12" customHeight="1" x14ac:dyDescent="0.2">
      <c r="B365" s="41"/>
      <c r="C365" s="43"/>
      <c r="E365" s="5" t="str">
        <f t="shared" si="7"/>
        <v/>
      </c>
    </row>
    <row r="366" spans="2:5" ht="15" customHeight="1" x14ac:dyDescent="0.2">
      <c r="B366" s="71" t="s">
        <v>248</v>
      </c>
      <c r="C366" s="72"/>
      <c r="E366" s="5"/>
    </row>
    <row r="367" spans="2:5" ht="15" customHeight="1" x14ac:dyDescent="0.2">
      <c r="B367" s="37" t="s">
        <v>3</v>
      </c>
      <c r="C367" s="37" t="s">
        <v>4</v>
      </c>
      <c r="E367" s="5"/>
    </row>
    <row r="368" spans="2:5" ht="15" customHeight="1" x14ac:dyDescent="0.2">
      <c r="B368" s="38" t="s">
        <v>5</v>
      </c>
      <c r="C368" s="32" t="s">
        <v>6</v>
      </c>
      <c r="E368" s="5"/>
    </row>
    <row r="369" spans="1:5" ht="15" customHeight="1" x14ac:dyDescent="0.2">
      <c r="B369" s="38" t="s">
        <v>7</v>
      </c>
      <c r="C369" s="33" t="s">
        <v>6</v>
      </c>
      <c r="E369" s="5"/>
    </row>
    <row r="370" spans="1:5" ht="132.75" customHeight="1" x14ac:dyDescent="0.2">
      <c r="B370" s="44" t="s">
        <v>151</v>
      </c>
      <c r="C370" s="45" t="s">
        <v>249</v>
      </c>
      <c r="E370" s="5"/>
    </row>
    <row r="371" spans="1:5" ht="18.75" customHeight="1" x14ac:dyDescent="0.2">
      <c r="B371" s="41"/>
      <c r="C371" s="43"/>
      <c r="E371" s="5" t="str">
        <f t="shared" si="7"/>
        <v/>
      </c>
    </row>
    <row r="372" spans="1:5" s="5" customFormat="1" ht="15" customHeight="1" x14ac:dyDescent="0.2">
      <c r="A372" s="3"/>
      <c r="B372" s="73" t="s">
        <v>250</v>
      </c>
      <c r="C372" s="73"/>
    </row>
    <row r="373" spans="1:5" s="5" customFormat="1" ht="15" customHeight="1" x14ac:dyDescent="0.2">
      <c r="A373" s="3"/>
      <c r="B373" s="4" t="s">
        <v>3</v>
      </c>
      <c r="C373" s="4" t="s">
        <v>4</v>
      </c>
    </row>
    <row r="374" spans="1:5" s="5" customFormat="1" ht="15" customHeight="1" x14ac:dyDescent="0.2">
      <c r="A374" s="3"/>
      <c r="B374" s="6" t="s">
        <v>5</v>
      </c>
      <c r="C374" s="32" t="s">
        <v>6</v>
      </c>
    </row>
    <row r="375" spans="1:5" s="5" customFormat="1" ht="15" customHeight="1" x14ac:dyDescent="0.2">
      <c r="A375" s="3"/>
      <c r="B375" s="6" t="s">
        <v>7</v>
      </c>
      <c r="C375" s="33" t="s">
        <v>6</v>
      </c>
    </row>
    <row r="376" spans="1:5" s="5" customFormat="1" ht="180" customHeight="1" x14ac:dyDescent="0.2">
      <c r="A376" s="3"/>
      <c r="B376" s="6" t="s">
        <v>151</v>
      </c>
      <c r="C376" s="6" t="s">
        <v>251</v>
      </c>
    </row>
    <row r="377" spans="1:5" ht="15" customHeight="1" x14ac:dyDescent="0.2">
      <c r="E377" s="5" t="str">
        <f t="shared" si="7"/>
        <v/>
      </c>
    </row>
    <row r="378" spans="1:5" ht="15" customHeight="1" x14ac:dyDescent="0.2">
      <c r="B378" s="71" t="s">
        <v>252</v>
      </c>
      <c r="C378" s="72"/>
      <c r="E378" s="5"/>
    </row>
    <row r="379" spans="1:5" ht="15" customHeight="1" x14ac:dyDescent="0.2">
      <c r="B379" s="37" t="s">
        <v>3</v>
      </c>
      <c r="C379" s="37" t="s">
        <v>4</v>
      </c>
      <c r="E379" s="5"/>
    </row>
    <row r="380" spans="1:5" ht="15" customHeight="1" x14ac:dyDescent="0.2">
      <c r="B380" s="38" t="s">
        <v>5</v>
      </c>
      <c r="C380" s="32" t="s">
        <v>6</v>
      </c>
      <c r="E380" s="5"/>
    </row>
    <row r="381" spans="1:5" ht="15" customHeight="1" x14ac:dyDescent="0.2">
      <c r="B381" s="38" t="s">
        <v>7</v>
      </c>
      <c r="C381" s="33" t="s">
        <v>6</v>
      </c>
      <c r="E381" s="5"/>
    </row>
    <row r="382" spans="1:5" ht="129.75" customHeight="1" x14ac:dyDescent="0.2">
      <c r="B382" s="38" t="s">
        <v>151</v>
      </c>
      <c r="C382" s="40" t="s">
        <v>253</v>
      </c>
      <c r="E382" s="5"/>
    </row>
    <row r="383" spans="1:5" ht="15" customHeight="1" x14ac:dyDescent="0.2">
      <c r="E383" s="5" t="str">
        <f t="shared" si="7"/>
        <v/>
      </c>
    </row>
    <row r="384" spans="1:5" ht="15" customHeight="1" x14ac:dyDescent="0.2">
      <c r="B384" s="71" t="s">
        <v>254</v>
      </c>
      <c r="C384" s="72"/>
      <c r="E384" s="5"/>
    </row>
    <row r="385" spans="2:5" ht="15" customHeight="1" x14ac:dyDescent="0.2">
      <c r="B385" s="37" t="s">
        <v>3</v>
      </c>
      <c r="C385" s="37" t="s">
        <v>4</v>
      </c>
      <c r="E385" s="5"/>
    </row>
    <row r="386" spans="2:5" ht="15" customHeight="1" x14ac:dyDescent="0.2">
      <c r="B386" s="38" t="s">
        <v>5</v>
      </c>
      <c r="C386" s="32" t="s">
        <v>6</v>
      </c>
      <c r="E386" s="5"/>
    </row>
    <row r="387" spans="2:5" ht="15" customHeight="1" x14ac:dyDescent="0.2">
      <c r="B387" s="38" t="s">
        <v>7</v>
      </c>
      <c r="C387" s="33" t="s">
        <v>6</v>
      </c>
      <c r="E387" s="5"/>
    </row>
    <row r="388" spans="2:5" ht="154.5" customHeight="1" x14ac:dyDescent="0.2">
      <c r="B388" s="44" t="s">
        <v>151</v>
      </c>
      <c r="C388" s="12" t="s">
        <v>255</v>
      </c>
      <c r="E388" s="5"/>
    </row>
    <row r="389" spans="2:5" ht="15" customHeight="1" x14ac:dyDescent="0.2">
      <c r="E389" s="5" t="str">
        <f t="shared" si="7"/>
        <v/>
      </c>
    </row>
    <row r="390" spans="2:5" ht="15" customHeight="1" x14ac:dyDescent="0.2">
      <c r="B390" s="73" t="s">
        <v>250</v>
      </c>
      <c r="C390" s="73"/>
      <c r="E390" s="5"/>
    </row>
    <row r="391" spans="2:5" ht="15" customHeight="1" x14ac:dyDescent="0.2">
      <c r="B391" s="4" t="s">
        <v>3</v>
      </c>
      <c r="C391" s="4" t="s">
        <v>4</v>
      </c>
      <c r="E391" s="5"/>
    </row>
    <row r="392" spans="2:5" ht="15" customHeight="1" x14ac:dyDescent="0.2">
      <c r="B392" s="6" t="s">
        <v>5</v>
      </c>
      <c r="C392" s="32" t="s">
        <v>6</v>
      </c>
      <c r="E392" s="5"/>
    </row>
    <row r="393" spans="2:5" ht="15" customHeight="1" x14ac:dyDescent="0.2">
      <c r="B393" s="6" t="s">
        <v>7</v>
      </c>
      <c r="C393" s="33" t="s">
        <v>6</v>
      </c>
      <c r="E393" s="5"/>
    </row>
    <row r="394" spans="2:5" ht="108" x14ac:dyDescent="0.2">
      <c r="B394" s="6" t="s">
        <v>151</v>
      </c>
      <c r="C394" s="6" t="s">
        <v>256</v>
      </c>
      <c r="E394" s="5"/>
    </row>
    <row r="395" spans="2:5" ht="15" customHeight="1" x14ac:dyDescent="0.2">
      <c r="E395" s="5" t="str">
        <f t="shared" ref="E395:E419" si="8">UPPER(B395)</f>
        <v/>
      </c>
    </row>
    <row r="396" spans="2:5" ht="15" customHeight="1" x14ac:dyDescent="0.2">
      <c r="B396" s="74" t="s">
        <v>257</v>
      </c>
      <c r="C396" s="74"/>
      <c r="E396" s="5"/>
    </row>
    <row r="397" spans="2:5" ht="15" customHeight="1" x14ac:dyDescent="0.2">
      <c r="B397" s="46" t="s">
        <v>3</v>
      </c>
      <c r="C397" s="47" t="s">
        <v>4</v>
      </c>
      <c r="E397" s="5"/>
    </row>
    <row r="398" spans="2:5" ht="15" customHeight="1" x14ac:dyDescent="0.2">
      <c r="B398" s="48" t="s">
        <v>5</v>
      </c>
      <c r="C398" s="32" t="s">
        <v>6</v>
      </c>
      <c r="E398" s="5"/>
    </row>
    <row r="399" spans="2:5" ht="15" customHeight="1" x14ac:dyDescent="0.2">
      <c r="B399" s="48" t="s">
        <v>7</v>
      </c>
      <c r="C399" s="33" t="s">
        <v>6</v>
      </c>
      <c r="E399" s="5"/>
    </row>
    <row r="400" spans="2:5" ht="156" x14ac:dyDescent="0.2">
      <c r="B400" s="48" t="s">
        <v>151</v>
      </c>
      <c r="C400" s="49" t="s">
        <v>258</v>
      </c>
      <c r="E400" s="5"/>
    </row>
    <row r="401" spans="2:5" ht="15" customHeight="1" x14ac:dyDescent="0.2">
      <c r="E401" s="5" t="str">
        <f t="shared" si="8"/>
        <v/>
      </c>
    </row>
    <row r="402" spans="2:5" ht="15" customHeight="1" x14ac:dyDescent="0.2">
      <c r="B402" s="70" t="s">
        <v>259</v>
      </c>
      <c r="C402" s="70"/>
      <c r="E402" s="5"/>
    </row>
    <row r="403" spans="2:5" ht="15" customHeight="1" x14ac:dyDescent="0.2">
      <c r="B403" s="16" t="s">
        <v>3</v>
      </c>
      <c r="C403" s="16" t="s">
        <v>4</v>
      </c>
      <c r="E403" s="5"/>
    </row>
    <row r="404" spans="2:5" ht="15" customHeight="1" x14ac:dyDescent="0.2">
      <c r="B404" s="32" t="s">
        <v>5</v>
      </c>
      <c r="C404" s="32" t="s">
        <v>6</v>
      </c>
      <c r="E404" s="5"/>
    </row>
    <row r="405" spans="2:5" ht="15" customHeight="1" x14ac:dyDescent="0.2">
      <c r="B405" s="38" t="s">
        <v>7</v>
      </c>
      <c r="C405" s="33" t="s">
        <v>6</v>
      </c>
      <c r="E405" s="5"/>
    </row>
    <row r="406" spans="2:5" ht="357" customHeight="1" x14ac:dyDescent="0.2">
      <c r="B406" s="44" t="s">
        <v>151</v>
      </c>
      <c r="C406" s="24" t="s">
        <v>260</v>
      </c>
      <c r="E406" s="5"/>
    </row>
    <row r="407" spans="2:5" ht="15" customHeight="1" x14ac:dyDescent="0.2">
      <c r="E407" s="5" t="str">
        <f t="shared" si="8"/>
        <v/>
      </c>
    </row>
    <row r="408" spans="2:5" ht="15" customHeight="1" x14ac:dyDescent="0.2">
      <c r="B408" s="70" t="s">
        <v>261</v>
      </c>
      <c r="C408" s="70"/>
      <c r="E408" s="5"/>
    </row>
    <row r="409" spans="2:5" ht="15" customHeight="1" x14ac:dyDescent="0.2">
      <c r="B409" s="16" t="s">
        <v>3</v>
      </c>
      <c r="C409" s="16" t="s">
        <v>4</v>
      </c>
      <c r="E409" s="5"/>
    </row>
    <row r="410" spans="2:5" ht="15" customHeight="1" x14ac:dyDescent="0.2">
      <c r="B410" s="32" t="s">
        <v>5</v>
      </c>
      <c r="C410" s="32" t="s">
        <v>6</v>
      </c>
      <c r="E410" s="5"/>
    </row>
    <row r="411" spans="2:5" ht="15" customHeight="1" x14ac:dyDescent="0.2">
      <c r="B411" s="38" t="s">
        <v>7</v>
      </c>
      <c r="C411" s="33" t="s">
        <v>6</v>
      </c>
      <c r="E411" s="5"/>
    </row>
    <row r="412" spans="2:5" ht="212.45" customHeight="1" x14ac:dyDescent="0.2">
      <c r="B412" s="44" t="s">
        <v>151</v>
      </c>
      <c r="C412" s="24" t="s">
        <v>262</v>
      </c>
      <c r="E412" s="5"/>
    </row>
    <row r="413" spans="2:5" ht="15" customHeight="1" x14ac:dyDescent="0.2">
      <c r="E413" s="5" t="str">
        <f t="shared" si="8"/>
        <v/>
      </c>
    </row>
    <row r="414" spans="2:5" ht="15" customHeight="1" x14ac:dyDescent="0.2">
      <c r="B414" s="70" t="s">
        <v>263</v>
      </c>
      <c r="C414" s="70"/>
      <c r="E414" s="5"/>
    </row>
    <row r="415" spans="2:5" ht="15" customHeight="1" x14ac:dyDescent="0.2">
      <c r="B415" s="16" t="s">
        <v>3</v>
      </c>
      <c r="C415" s="16" t="s">
        <v>4</v>
      </c>
      <c r="E415" s="5"/>
    </row>
    <row r="416" spans="2:5" ht="15" customHeight="1" x14ac:dyDescent="0.2">
      <c r="B416" s="32" t="s">
        <v>5</v>
      </c>
      <c r="C416" s="32" t="s">
        <v>6</v>
      </c>
      <c r="E416" s="5"/>
    </row>
    <row r="417" spans="2:5" ht="15" customHeight="1" x14ac:dyDescent="0.2">
      <c r="B417" s="38" t="s">
        <v>7</v>
      </c>
      <c r="C417" s="33" t="s">
        <v>6</v>
      </c>
      <c r="E417" s="5"/>
    </row>
    <row r="418" spans="2:5" ht="144" x14ac:dyDescent="0.2">
      <c r="B418" s="44" t="s">
        <v>151</v>
      </c>
      <c r="C418" s="24" t="s">
        <v>264</v>
      </c>
      <c r="E418" s="5"/>
    </row>
    <row r="419" spans="2:5" ht="15" customHeight="1" x14ac:dyDescent="0.2">
      <c r="E419" s="5" t="str">
        <f t="shared" si="8"/>
        <v/>
      </c>
    </row>
    <row r="420" spans="2:5" ht="15" customHeight="1" x14ac:dyDescent="0.2">
      <c r="B420" s="70" t="s">
        <v>265</v>
      </c>
      <c r="C420" s="70"/>
      <c r="E420" s="5"/>
    </row>
    <row r="421" spans="2:5" ht="15" customHeight="1" x14ac:dyDescent="0.2">
      <c r="B421" s="16" t="s">
        <v>3</v>
      </c>
      <c r="C421" s="16" t="s">
        <v>4</v>
      </c>
      <c r="E421" s="5"/>
    </row>
    <row r="422" spans="2:5" ht="15" customHeight="1" x14ac:dyDescent="0.2">
      <c r="B422" s="32" t="s">
        <v>5</v>
      </c>
      <c r="C422" s="32" t="s">
        <v>6</v>
      </c>
      <c r="E422" s="5"/>
    </row>
    <row r="423" spans="2:5" ht="15" customHeight="1" x14ac:dyDescent="0.2">
      <c r="B423" s="38" t="s">
        <v>7</v>
      </c>
      <c r="C423" s="33" t="s">
        <v>6</v>
      </c>
      <c r="E423" s="5"/>
    </row>
    <row r="424" spans="2:5" ht="169.5" customHeight="1" x14ac:dyDescent="0.2">
      <c r="B424" s="44" t="s">
        <v>151</v>
      </c>
      <c r="C424" s="24" t="s">
        <v>266</v>
      </c>
      <c r="E424" s="5"/>
    </row>
    <row r="426" spans="2:5" ht="15" hidden="1" customHeight="1" x14ac:dyDescent="0.2">
      <c r="B426" s="70" t="s">
        <v>267</v>
      </c>
      <c r="C426" s="70"/>
    </row>
    <row r="427" spans="2:5" ht="15" hidden="1" customHeight="1" x14ac:dyDescent="0.2">
      <c r="B427" s="16" t="s">
        <v>3</v>
      </c>
      <c r="C427" s="16" t="s">
        <v>4</v>
      </c>
    </row>
    <row r="428" spans="2:5" ht="15" hidden="1" customHeight="1" x14ac:dyDescent="0.2">
      <c r="B428" s="32" t="s">
        <v>5</v>
      </c>
      <c r="C428" s="32"/>
    </row>
    <row r="429" spans="2:5" ht="15" hidden="1" customHeight="1" x14ac:dyDescent="0.2">
      <c r="B429" s="38" t="s">
        <v>7</v>
      </c>
      <c r="C429" s="33"/>
    </row>
    <row r="430" spans="2:5" ht="408" hidden="1" x14ac:dyDescent="0.2">
      <c r="B430" s="44" t="s">
        <v>151</v>
      </c>
      <c r="C430" s="24" t="s">
        <v>268</v>
      </c>
    </row>
  </sheetData>
  <mergeCells count="62">
    <mergeCell ref="B65:C65"/>
    <mergeCell ref="B2:C2"/>
    <mergeCell ref="B3:C3"/>
    <mergeCell ref="B5:C5"/>
    <mergeCell ref="B27:C27"/>
    <mergeCell ref="B46:C46"/>
    <mergeCell ref="B167:B173"/>
    <mergeCell ref="B84:C84"/>
    <mergeCell ref="B99:C99"/>
    <mergeCell ref="D101:D109"/>
    <mergeCell ref="B110:C110"/>
    <mergeCell ref="B122:C122"/>
    <mergeCell ref="B128:C128"/>
    <mergeCell ref="B134:C134"/>
    <mergeCell ref="B144:C144"/>
    <mergeCell ref="B151:C151"/>
    <mergeCell ref="B157:C157"/>
    <mergeCell ref="B163:C163"/>
    <mergeCell ref="B243:C243"/>
    <mergeCell ref="B176:C176"/>
    <mergeCell ref="B183:C183"/>
    <mergeCell ref="B189:C189"/>
    <mergeCell ref="B195:C195"/>
    <mergeCell ref="B201:C201"/>
    <mergeCell ref="B207:C207"/>
    <mergeCell ref="B213:C213"/>
    <mergeCell ref="B219:C219"/>
    <mergeCell ref="B225:C225"/>
    <mergeCell ref="B231:C231"/>
    <mergeCell ref="B237:C237"/>
    <mergeCell ref="B316:C316"/>
    <mergeCell ref="B249:C249"/>
    <mergeCell ref="B255:C255"/>
    <mergeCell ref="B261:C261"/>
    <mergeCell ref="B267:C267"/>
    <mergeCell ref="B273:C273"/>
    <mergeCell ref="B280:C280"/>
    <mergeCell ref="B286:C286"/>
    <mergeCell ref="B292:C292"/>
    <mergeCell ref="B298:C298"/>
    <mergeCell ref="B304:C304"/>
    <mergeCell ref="B310:C310"/>
    <mergeCell ref="B378:C378"/>
    <mergeCell ref="B322:C322"/>
    <mergeCell ref="D324:D326"/>
    <mergeCell ref="B328:C328"/>
    <mergeCell ref="B334:C334"/>
    <mergeCell ref="B340:C340"/>
    <mergeCell ref="D342:D344"/>
    <mergeCell ref="B346:C346"/>
    <mergeCell ref="B352:C352"/>
    <mergeCell ref="B360:C360"/>
    <mergeCell ref="B366:C366"/>
    <mergeCell ref="B372:C372"/>
    <mergeCell ref="B420:C420"/>
    <mergeCell ref="B426:C426"/>
    <mergeCell ref="B384:C384"/>
    <mergeCell ref="B390:C390"/>
    <mergeCell ref="B396:C396"/>
    <mergeCell ref="B402:C402"/>
    <mergeCell ref="B408:C408"/>
    <mergeCell ref="B414:C414"/>
  </mergeCells>
  <printOptions horizontalCentered="1"/>
  <pageMargins left="0.59055118110236227" right="0.59055118110236227" top="0.98425196850393704" bottom="0.56999999999999995" header="0" footer="0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84B2-C303-4FA6-8F50-8BB3ABB5CAB9}">
  <sheetPr>
    <tabColor rgb="FF29D5F7"/>
  </sheetPr>
  <dimension ref="B1:F62"/>
  <sheetViews>
    <sheetView showGridLines="0" tabSelected="1" zoomScaleNormal="100" workbookViewId="0">
      <selection activeCell="F4" sqref="F4"/>
    </sheetView>
  </sheetViews>
  <sheetFormatPr baseColWidth="10" defaultColWidth="11.42578125" defaultRowHeight="12" x14ac:dyDescent="0.2"/>
  <cols>
    <col min="1" max="1" width="4.42578125" style="51" customWidth="1"/>
    <col min="2" max="2" width="7.7109375" style="50" customWidth="1"/>
    <col min="3" max="3" width="30.5703125" style="51" customWidth="1"/>
    <col min="4" max="4" width="37.28515625" style="51" customWidth="1"/>
    <col min="5" max="5" width="30" style="53" customWidth="1"/>
    <col min="6" max="6" width="9.7109375" style="51" customWidth="1"/>
    <col min="7" max="16384" width="11.42578125" style="51"/>
  </cols>
  <sheetData>
    <row r="1" spans="2:6" ht="86.85" customHeight="1" x14ac:dyDescent="0.3">
      <c r="D1" s="52" t="s">
        <v>269</v>
      </c>
    </row>
    <row r="2" spans="2:6" x14ac:dyDescent="0.2">
      <c r="B2" s="87" t="s">
        <v>270</v>
      </c>
      <c r="C2" s="88"/>
      <c r="D2" s="88"/>
      <c r="E2" s="89"/>
      <c r="F2" s="54"/>
    </row>
    <row r="3" spans="2:6" ht="19.5" customHeight="1" x14ac:dyDescent="0.2">
      <c r="B3" s="55" t="s">
        <v>271</v>
      </c>
      <c r="C3" s="55" t="s">
        <v>272</v>
      </c>
      <c r="D3" s="55" t="s">
        <v>273</v>
      </c>
      <c r="E3" s="55" t="s">
        <v>274</v>
      </c>
      <c r="F3" s="56" t="s">
        <v>275</v>
      </c>
    </row>
    <row r="4" spans="2:6" ht="24.75" customHeight="1" x14ac:dyDescent="0.2">
      <c r="B4" s="57">
        <v>1</v>
      </c>
      <c r="C4" s="58" t="e">
        <f>#REF!</f>
        <v>#REF!</v>
      </c>
      <c r="D4" s="59" t="s">
        <v>276</v>
      </c>
      <c r="E4" s="60" t="s">
        <v>277</v>
      </c>
      <c r="F4" s="61" t="e">
        <f>#REF!</f>
        <v>#REF!</v>
      </c>
    </row>
    <row r="5" spans="2:6" ht="24.75" customHeight="1" x14ac:dyDescent="0.2">
      <c r="B5" s="57">
        <v>2</v>
      </c>
      <c r="C5" s="58" t="e">
        <f>#REF!</f>
        <v>#REF!</v>
      </c>
      <c r="D5" s="62" t="s">
        <v>276</v>
      </c>
      <c r="E5" s="63" t="s">
        <v>278</v>
      </c>
      <c r="F5" s="61" t="e">
        <f>#REF!</f>
        <v>#REF!</v>
      </c>
    </row>
    <row r="6" spans="2:6" ht="24.75" customHeight="1" x14ac:dyDescent="0.2">
      <c r="B6" s="57">
        <v>3</v>
      </c>
      <c r="C6" s="58" t="e">
        <f>#REF!</f>
        <v>#REF!</v>
      </c>
      <c r="D6" s="62" t="s">
        <v>276</v>
      </c>
      <c r="E6" s="63" t="s">
        <v>278</v>
      </c>
      <c r="F6" s="61" t="e">
        <f>#REF!</f>
        <v>#REF!</v>
      </c>
    </row>
    <row r="7" spans="2:6" ht="24.75" customHeight="1" x14ac:dyDescent="0.2">
      <c r="B7" s="57">
        <v>4</v>
      </c>
      <c r="C7" s="58" t="e">
        <f>#REF!</f>
        <v>#REF!</v>
      </c>
      <c r="D7" s="62" t="s">
        <v>276</v>
      </c>
      <c r="E7" s="60" t="s">
        <v>277</v>
      </c>
      <c r="F7" s="61" t="e">
        <f>#REF!</f>
        <v>#REF!</v>
      </c>
    </row>
    <row r="8" spans="2:6" ht="24.75" customHeight="1" x14ac:dyDescent="0.2">
      <c r="B8" s="57">
        <v>5</v>
      </c>
      <c r="C8" s="58" t="e">
        <f>#REF!</f>
        <v>#REF!</v>
      </c>
      <c r="D8" s="62" t="s">
        <v>276</v>
      </c>
      <c r="E8" s="63" t="s">
        <v>278</v>
      </c>
      <c r="F8" s="61" t="e">
        <f>#REF!</f>
        <v>#REF!</v>
      </c>
    </row>
    <row r="9" spans="2:6" ht="24.75" customHeight="1" x14ac:dyDescent="0.2">
      <c r="B9" s="57">
        <v>6</v>
      </c>
      <c r="C9" s="58" t="e">
        <f>#REF!</f>
        <v>#REF!</v>
      </c>
      <c r="D9" s="59" t="s">
        <v>276</v>
      </c>
      <c r="E9" s="60" t="s">
        <v>277</v>
      </c>
      <c r="F9" s="61" t="e">
        <f>#REF!</f>
        <v>#REF!</v>
      </c>
    </row>
    <row r="10" spans="2:6" ht="24.75" customHeight="1" x14ac:dyDescent="0.2">
      <c r="B10" s="57">
        <v>7</v>
      </c>
      <c r="C10" s="58" t="e">
        <f>#REF!</f>
        <v>#REF!</v>
      </c>
      <c r="D10" s="59" t="s">
        <v>276</v>
      </c>
      <c r="E10" s="60" t="s">
        <v>277</v>
      </c>
      <c r="F10" s="61" t="e">
        <f>#REF!</f>
        <v>#REF!</v>
      </c>
    </row>
    <row r="11" spans="2:6" ht="24.75" customHeight="1" x14ac:dyDescent="0.2">
      <c r="B11" s="57">
        <v>8</v>
      </c>
      <c r="C11" s="58" t="e">
        <f>#REF!</f>
        <v>#REF!</v>
      </c>
      <c r="D11" s="59" t="s">
        <v>276</v>
      </c>
      <c r="E11" s="63" t="s">
        <v>278</v>
      </c>
      <c r="F11" s="61" t="e">
        <f>#REF!</f>
        <v>#REF!</v>
      </c>
    </row>
    <row r="12" spans="2:6" ht="28.5" customHeight="1" x14ac:dyDescent="0.2">
      <c r="B12" s="57">
        <v>9</v>
      </c>
      <c r="C12" s="58" t="e">
        <f>#REF!</f>
        <v>#REF!</v>
      </c>
      <c r="D12" s="59" t="s">
        <v>276</v>
      </c>
      <c r="E12" s="63" t="s">
        <v>278</v>
      </c>
      <c r="F12" s="61" t="e">
        <f>#REF!</f>
        <v>#REF!</v>
      </c>
    </row>
    <row r="13" spans="2:6" ht="24.75" customHeight="1" x14ac:dyDescent="0.2">
      <c r="B13" s="57">
        <v>10</v>
      </c>
      <c r="C13" s="58" t="e">
        <f>#REF!</f>
        <v>#REF!</v>
      </c>
      <c r="D13" s="59" t="s">
        <v>276</v>
      </c>
      <c r="E13" s="64" t="s">
        <v>278</v>
      </c>
      <c r="F13" s="61" t="e">
        <f>#REF!</f>
        <v>#REF!</v>
      </c>
    </row>
    <row r="14" spans="2:6" ht="24.75" customHeight="1" x14ac:dyDescent="0.2">
      <c r="B14" s="57">
        <v>11</v>
      </c>
      <c r="C14" s="65" t="e">
        <f>#REF!</f>
        <v>#REF!</v>
      </c>
      <c r="D14" s="59" t="s">
        <v>276</v>
      </c>
      <c r="E14" s="64" t="s">
        <v>278</v>
      </c>
      <c r="F14" s="61" t="e">
        <f>#REF!</f>
        <v>#REF!</v>
      </c>
    </row>
    <row r="15" spans="2:6" ht="24" x14ac:dyDescent="0.2">
      <c r="B15" s="57">
        <v>12</v>
      </c>
      <c r="C15" s="65" t="e">
        <f>#REF!</f>
        <v>#REF!</v>
      </c>
      <c r="D15" s="59" t="s">
        <v>276</v>
      </c>
      <c r="E15" s="64" t="s">
        <v>278</v>
      </c>
      <c r="F15" s="61" t="e">
        <f>#REF!</f>
        <v>#REF!</v>
      </c>
    </row>
    <row r="16" spans="2:6" x14ac:dyDescent="0.2">
      <c r="B16" s="90" t="s">
        <v>279</v>
      </c>
      <c r="C16" s="91"/>
      <c r="D16" s="91"/>
      <c r="E16" s="91"/>
      <c r="F16" s="66"/>
    </row>
    <row r="17" spans="2:6" ht="19.5" customHeight="1" x14ac:dyDescent="0.2">
      <c r="B17" s="55" t="s">
        <v>271</v>
      </c>
      <c r="C17" s="55" t="s">
        <v>272</v>
      </c>
      <c r="D17" s="55" t="s">
        <v>273</v>
      </c>
      <c r="E17" s="55" t="s">
        <v>274</v>
      </c>
      <c r="F17" s="56" t="s">
        <v>275</v>
      </c>
    </row>
    <row r="18" spans="2:6" ht="24" x14ac:dyDescent="0.2">
      <c r="B18" s="57">
        <v>13</v>
      </c>
      <c r="C18" s="58" t="e">
        <f>#REF!</f>
        <v>#REF!</v>
      </c>
      <c r="D18" s="62" t="s">
        <v>280</v>
      </c>
      <c r="E18" s="63" t="s">
        <v>281</v>
      </c>
      <c r="F18" s="67" t="e">
        <f>#REF!</f>
        <v>#REF!</v>
      </c>
    </row>
    <row r="19" spans="2:6" ht="24" x14ac:dyDescent="0.2">
      <c r="B19" s="57">
        <v>14</v>
      </c>
      <c r="C19" s="58" t="e">
        <f>#REF!</f>
        <v>#REF!</v>
      </c>
      <c r="D19" s="62" t="s">
        <v>282</v>
      </c>
      <c r="E19" s="63" t="s">
        <v>283</v>
      </c>
      <c r="F19" s="67" t="e">
        <f>#REF!</f>
        <v>#REF!</v>
      </c>
    </row>
    <row r="20" spans="2:6" ht="36" x14ac:dyDescent="0.2">
      <c r="B20" s="57">
        <v>15</v>
      </c>
      <c r="C20" s="58" t="e">
        <f>#REF!</f>
        <v>#REF!</v>
      </c>
      <c r="D20" s="62" t="s">
        <v>280</v>
      </c>
      <c r="E20" s="63" t="s">
        <v>284</v>
      </c>
      <c r="F20" s="67" t="e">
        <f>#REF!</f>
        <v>#REF!</v>
      </c>
    </row>
    <row r="21" spans="2:6" ht="24" x14ac:dyDescent="0.2">
      <c r="B21" s="57">
        <v>16</v>
      </c>
      <c r="C21" s="58" t="e">
        <f>#REF!</f>
        <v>#REF!</v>
      </c>
      <c r="D21" s="62" t="s">
        <v>280</v>
      </c>
      <c r="E21" s="63" t="s">
        <v>285</v>
      </c>
      <c r="F21" s="67" t="e">
        <f>#REF!</f>
        <v>#REF!</v>
      </c>
    </row>
    <row r="22" spans="2:6" x14ac:dyDescent="0.2">
      <c r="B22" s="92" t="s">
        <v>286</v>
      </c>
      <c r="C22" s="92"/>
      <c r="D22" s="92"/>
      <c r="E22" s="92"/>
      <c r="F22" s="66"/>
    </row>
    <row r="23" spans="2:6" ht="19.5" customHeight="1" x14ac:dyDescent="0.2">
      <c r="B23" s="55" t="s">
        <v>271</v>
      </c>
      <c r="C23" s="55" t="s">
        <v>272</v>
      </c>
      <c r="D23" s="55" t="s">
        <v>273</v>
      </c>
      <c r="E23" s="55" t="s">
        <v>274</v>
      </c>
      <c r="F23" s="56" t="s">
        <v>275</v>
      </c>
    </row>
    <row r="24" spans="2:6" ht="24.75" customHeight="1" x14ac:dyDescent="0.2">
      <c r="B24" s="57">
        <v>17</v>
      </c>
      <c r="C24" s="58" t="e">
        <f>#REF!</f>
        <v>#REF!</v>
      </c>
      <c r="D24" s="62" t="s">
        <v>287</v>
      </c>
      <c r="E24" s="63" t="s">
        <v>288</v>
      </c>
      <c r="F24" s="67" t="e">
        <f>#REF!</f>
        <v>#REF!</v>
      </c>
    </row>
    <row r="25" spans="2:6" ht="24.75" customHeight="1" x14ac:dyDescent="0.2">
      <c r="B25" s="57">
        <v>18</v>
      </c>
      <c r="C25" s="58" t="e">
        <f>#REF!</f>
        <v>#REF!</v>
      </c>
      <c r="D25" s="62" t="s">
        <v>287</v>
      </c>
      <c r="E25" s="63" t="s">
        <v>288</v>
      </c>
      <c r="F25" s="67" t="e">
        <f>#REF!</f>
        <v>#REF!</v>
      </c>
    </row>
    <row r="26" spans="2:6" ht="24.75" customHeight="1" x14ac:dyDescent="0.2">
      <c r="B26" s="57">
        <v>19</v>
      </c>
      <c r="C26" s="58" t="e">
        <f>#REF!</f>
        <v>#REF!</v>
      </c>
      <c r="D26" s="62" t="s">
        <v>287</v>
      </c>
      <c r="E26" s="63" t="s">
        <v>288</v>
      </c>
      <c r="F26" s="67" t="e">
        <f>#REF!</f>
        <v>#REF!</v>
      </c>
    </row>
    <row r="27" spans="2:6" ht="35.25" customHeight="1" x14ac:dyDescent="0.2">
      <c r="B27" s="57">
        <v>20</v>
      </c>
      <c r="C27" s="58" t="e">
        <f>#REF!</f>
        <v>#REF!</v>
      </c>
      <c r="D27" s="59" t="s">
        <v>289</v>
      </c>
      <c r="E27" s="63" t="s">
        <v>288</v>
      </c>
      <c r="F27" s="67" t="e">
        <f>#REF!</f>
        <v>#REF!</v>
      </c>
    </row>
    <row r="28" spans="2:6" ht="24.75" customHeight="1" x14ac:dyDescent="0.2">
      <c r="B28" s="57">
        <v>21</v>
      </c>
      <c r="C28" s="58" t="e">
        <f>#REF!</f>
        <v>#REF!</v>
      </c>
      <c r="D28" s="59" t="s">
        <v>287</v>
      </c>
      <c r="E28" s="63" t="s">
        <v>288</v>
      </c>
      <c r="F28" s="67" t="e">
        <f>#REF!</f>
        <v>#REF!</v>
      </c>
    </row>
    <row r="29" spans="2:6" ht="24.75" customHeight="1" x14ac:dyDescent="0.2">
      <c r="B29" s="57">
        <v>22</v>
      </c>
      <c r="C29" s="58" t="e">
        <f>#REF!</f>
        <v>#REF!</v>
      </c>
      <c r="D29" s="59" t="s">
        <v>287</v>
      </c>
      <c r="E29" s="63" t="s">
        <v>288</v>
      </c>
      <c r="F29" s="67" t="e">
        <f>#REF!</f>
        <v>#REF!</v>
      </c>
    </row>
    <row r="30" spans="2:6" ht="29.25" customHeight="1" x14ac:dyDescent="0.2">
      <c r="B30" s="57">
        <v>23</v>
      </c>
      <c r="C30" s="58" t="e">
        <f>#REF!</f>
        <v>#REF!</v>
      </c>
      <c r="D30" s="59" t="s">
        <v>287</v>
      </c>
      <c r="E30" s="63" t="s">
        <v>288</v>
      </c>
      <c r="F30" s="67" t="e">
        <f>#REF!</f>
        <v>#REF!</v>
      </c>
    </row>
    <row r="31" spans="2:6" ht="24.75" customHeight="1" x14ac:dyDescent="0.2">
      <c r="B31" s="57">
        <v>24</v>
      </c>
      <c r="C31" s="58" t="e">
        <f>#REF!</f>
        <v>#REF!</v>
      </c>
      <c r="D31" s="59" t="s">
        <v>287</v>
      </c>
      <c r="E31" s="63" t="s">
        <v>288</v>
      </c>
      <c r="F31" s="67" t="e">
        <f>#REF!</f>
        <v>#REF!</v>
      </c>
    </row>
    <row r="32" spans="2:6" ht="24.75" customHeight="1" x14ac:dyDescent="0.2">
      <c r="B32" s="57">
        <v>25</v>
      </c>
      <c r="C32" s="58" t="e">
        <f>#REF!</f>
        <v>#REF!</v>
      </c>
      <c r="D32" s="59" t="s">
        <v>287</v>
      </c>
      <c r="E32" s="63" t="s">
        <v>288</v>
      </c>
      <c r="F32" s="67" t="e">
        <f>#REF!</f>
        <v>#REF!</v>
      </c>
    </row>
    <row r="33" spans="2:6" ht="24.75" customHeight="1" x14ac:dyDescent="0.2">
      <c r="B33" s="57">
        <v>26</v>
      </c>
      <c r="C33" s="58" t="e">
        <f>#REF!</f>
        <v>#REF!</v>
      </c>
      <c r="D33" s="59" t="s">
        <v>287</v>
      </c>
      <c r="E33" s="63" t="s">
        <v>288</v>
      </c>
      <c r="F33" s="67" t="e">
        <f>#REF!</f>
        <v>#REF!</v>
      </c>
    </row>
    <row r="34" spans="2:6" ht="24.75" customHeight="1" x14ac:dyDescent="0.2">
      <c r="B34" s="57">
        <v>27</v>
      </c>
      <c r="C34" s="58" t="e">
        <f>#REF!</f>
        <v>#REF!</v>
      </c>
      <c r="D34" s="59" t="s">
        <v>287</v>
      </c>
      <c r="E34" s="63" t="s">
        <v>288</v>
      </c>
      <c r="F34" s="67" t="e">
        <f>#REF!</f>
        <v>#REF!</v>
      </c>
    </row>
    <row r="35" spans="2:6" ht="24.75" customHeight="1" x14ac:dyDescent="0.2">
      <c r="B35" s="57">
        <v>28</v>
      </c>
      <c r="C35" s="58" t="e">
        <f>#REF!</f>
        <v>#REF!</v>
      </c>
      <c r="D35" s="59" t="s">
        <v>287</v>
      </c>
      <c r="E35" s="63" t="s">
        <v>288</v>
      </c>
      <c r="F35" s="67" t="e">
        <f>#REF!</f>
        <v>#REF!</v>
      </c>
    </row>
    <row r="36" spans="2:6" ht="24.75" customHeight="1" x14ac:dyDescent="0.2">
      <c r="B36" s="57">
        <v>29</v>
      </c>
      <c r="C36" s="58" t="e">
        <f>#REF!</f>
        <v>#REF!</v>
      </c>
      <c r="D36" s="59" t="s">
        <v>287</v>
      </c>
      <c r="E36" s="63" t="s">
        <v>288</v>
      </c>
      <c r="F36" s="67" t="e">
        <f>#REF!</f>
        <v>#REF!</v>
      </c>
    </row>
    <row r="37" spans="2:6" ht="24.75" customHeight="1" x14ac:dyDescent="0.2">
      <c r="B37" s="57">
        <v>30</v>
      </c>
      <c r="C37" s="58" t="e">
        <f>#REF!</f>
        <v>#REF!</v>
      </c>
      <c r="D37" s="59" t="s">
        <v>287</v>
      </c>
      <c r="E37" s="63" t="s">
        <v>288</v>
      </c>
      <c r="F37" s="67" t="e">
        <f>#REF!</f>
        <v>#REF!</v>
      </c>
    </row>
    <row r="38" spans="2:6" ht="24.75" customHeight="1" x14ac:dyDescent="0.2">
      <c r="B38" s="57">
        <v>31</v>
      </c>
      <c r="C38" s="58" t="e">
        <f>#REF!</f>
        <v>#REF!</v>
      </c>
      <c r="D38" s="59" t="s">
        <v>287</v>
      </c>
      <c r="E38" s="63" t="s">
        <v>288</v>
      </c>
      <c r="F38" s="67" t="e">
        <f>#REF!</f>
        <v>#REF!</v>
      </c>
    </row>
    <row r="39" spans="2:6" ht="24.75" customHeight="1" x14ac:dyDescent="0.2">
      <c r="B39" s="57">
        <v>32</v>
      </c>
      <c r="C39" s="58" t="e">
        <f>#REF!</f>
        <v>#REF!</v>
      </c>
      <c r="D39" s="67" t="s">
        <v>287</v>
      </c>
      <c r="E39" s="67" t="s">
        <v>290</v>
      </c>
      <c r="F39" s="67" t="e">
        <f>#REF!</f>
        <v>#REF!</v>
      </c>
    </row>
    <row r="40" spans="2:6" ht="24.75" customHeight="1" x14ac:dyDescent="0.2">
      <c r="B40" s="57">
        <v>33</v>
      </c>
      <c r="C40" s="58" t="e">
        <f>#REF!</f>
        <v>#REF!</v>
      </c>
      <c r="D40" s="67" t="s">
        <v>287</v>
      </c>
      <c r="E40" s="67" t="s">
        <v>291</v>
      </c>
      <c r="F40" s="67" t="e">
        <f>#REF!</f>
        <v>#REF!</v>
      </c>
    </row>
    <row r="41" spans="2:6" ht="24.75" customHeight="1" x14ac:dyDescent="0.2">
      <c r="B41" s="57">
        <v>34</v>
      </c>
      <c r="C41" s="58" t="e">
        <f>#REF!</f>
        <v>#REF!</v>
      </c>
      <c r="D41" s="67" t="s">
        <v>287</v>
      </c>
      <c r="E41" s="67" t="s">
        <v>291</v>
      </c>
      <c r="F41" s="67" t="e">
        <f>#REF!</f>
        <v>#REF!</v>
      </c>
    </row>
    <row r="42" spans="2:6" ht="24.75" customHeight="1" x14ac:dyDescent="0.2">
      <c r="B42" s="57">
        <v>35</v>
      </c>
      <c r="C42" s="58" t="e">
        <f>#REF!</f>
        <v>#REF!</v>
      </c>
      <c r="D42" s="67" t="s">
        <v>287</v>
      </c>
      <c r="E42" s="67" t="s">
        <v>291</v>
      </c>
      <c r="F42" s="67" t="e">
        <f>#REF!</f>
        <v>#REF!</v>
      </c>
    </row>
    <row r="43" spans="2:6" ht="24.75" customHeight="1" x14ac:dyDescent="0.2">
      <c r="B43" s="57">
        <v>36</v>
      </c>
      <c r="C43" s="58" t="e">
        <f>#REF!</f>
        <v>#REF!</v>
      </c>
      <c r="D43" s="67" t="s">
        <v>287</v>
      </c>
      <c r="E43" s="67" t="s">
        <v>291</v>
      </c>
      <c r="F43" s="67" t="e">
        <f>#REF!</f>
        <v>#REF!</v>
      </c>
    </row>
    <row r="44" spans="2:6" x14ac:dyDescent="0.2">
      <c r="B44" s="92" t="s">
        <v>292</v>
      </c>
      <c r="C44" s="92"/>
      <c r="D44" s="92"/>
      <c r="E44" s="92"/>
      <c r="F44" s="68"/>
    </row>
    <row r="45" spans="2:6" ht="19.5" customHeight="1" x14ac:dyDescent="0.2">
      <c r="B45" s="55" t="s">
        <v>271</v>
      </c>
      <c r="C45" s="55" t="s">
        <v>272</v>
      </c>
      <c r="D45" s="55" t="s">
        <v>273</v>
      </c>
      <c r="E45" s="55" t="s">
        <v>274</v>
      </c>
      <c r="F45" s="56" t="s">
        <v>275</v>
      </c>
    </row>
    <row r="46" spans="2:6" ht="24.75" customHeight="1" x14ac:dyDescent="0.2">
      <c r="B46" s="57">
        <v>37</v>
      </c>
      <c r="C46" s="58" t="e">
        <f>#REF!</f>
        <v>#REF!</v>
      </c>
      <c r="D46" s="62" t="s">
        <v>293</v>
      </c>
      <c r="E46" s="64" t="s">
        <v>294</v>
      </c>
      <c r="F46" s="67" t="e">
        <f>#REF!</f>
        <v>#REF!</v>
      </c>
    </row>
    <row r="47" spans="2:6" ht="24" x14ac:dyDescent="0.2">
      <c r="B47" s="57">
        <v>38</v>
      </c>
      <c r="C47" s="58" t="e">
        <f>#REF!</f>
        <v>#REF!</v>
      </c>
      <c r="D47" s="62" t="s">
        <v>293</v>
      </c>
      <c r="E47" s="64" t="s">
        <v>294</v>
      </c>
      <c r="F47" s="67" t="e">
        <f>#REF!</f>
        <v>#REF!</v>
      </c>
    </row>
    <row r="48" spans="2:6" ht="24" x14ac:dyDescent="0.2">
      <c r="B48" s="57">
        <v>39</v>
      </c>
      <c r="C48" s="58" t="e">
        <f>#REF!</f>
        <v>#REF!</v>
      </c>
      <c r="D48" s="62" t="s">
        <v>293</v>
      </c>
      <c r="E48" s="64" t="s">
        <v>294</v>
      </c>
      <c r="F48" s="67" t="e">
        <f>#REF!</f>
        <v>#REF!</v>
      </c>
    </row>
    <row r="49" spans="2:6" ht="24" x14ac:dyDescent="0.2">
      <c r="B49" s="57">
        <v>40</v>
      </c>
      <c r="C49" s="58" t="e">
        <f>#REF!</f>
        <v>#REF!</v>
      </c>
      <c r="D49" s="62" t="s">
        <v>293</v>
      </c>
      <c r="E49" s="64" t="s">
        <v>294</v>
      </c>
      <c r="F49" s="67" t="e">
        <f>#REF!</f>
        <v>#REF!</v>
      </c>
    </row>
    <row r="50" spans="2:6" ht="24" x14ac:dyDescent="0.2">
      <c r="B50" s="57">
        <v>41</v>
      </c>
      <c r="C50" s="58" t="e">
        <f>#REF!</f>
        <v>#REF!</v>
      </c>
      <c r="D50" s="62" t="s">
        <v>293</v>
      </c>
      <c r="E50" s="64" t="s">
        <v>294</v>
      </c>
      <c r="F50" s="67" t="e">
        <f>#REF!</f>
        <v>#REF!</v>
      </c>
    </row>
    <row r="51" spans="2:6" ht="24" x14ac:dyDescent="0.2">
      <c r="B51" s="57">
        <v>42</v>
      </c>
      <c r="C51" s="58" t="e">
        <f>#REF!</f>
        <v>#REF!</v>
      </c>
      <c r="D51" s="62" t="s">
        <v>293</v>
      </c>
      <c r="E51" s="64" t="s">
        <v>294</v>
      </c>
      <c r="F51" s="67" t="e">
        <f>#REF!</f>
        <v>#REF!</v>
      </c>
    </row>
    <row r="52" spans="2:6" ht="24" x14ac:dyDescent="0.2">
      <c r="B52" s="57">
        <v>43</v>
      </c>
      <c r="C52" s="58" t="e">
        <f>#REF!</f>
        <v>#REF!</v>
      </c>
      <c r="D52" s="62" t="s">
        <v>293</v>
      </c>
      <c r="E52" s="64" t="s">
        <v>294</v>
      </c>
      <c r="F52" s="67" t="e">
        <f>#REF!</f>
        <v>#REF!</v>
      </c>
    </row>
    <row r="53" spans="2:6" ht="24" x14ac:dyDescent="0.2">
      <c r="B53" s="57">
        <v>44</v>
      </c>
      <c r="C53" s="58" t="e">
        <f>#REF!</f>
        <v>#REF!</v>
      </c>
      <c r="D53" s="62" t="s">
        <v>293</v>
      </c>
      <c r="E53" s="64" t="s">
        <v>294</v>
      </c>
      <c r="F53" s="67" t="e">
        <f>#REF!</f>
        <v>#REF!</v>
      </c>
    </row>
    <row r="54" spans="2:6" ht="24" x14ac:dyDescent="0.2">
      <c r="B54" s="57">
        <v>45</v>
      </c>
      <c r="C54" s="69" t="e">
        <f>#REF!</f>
        <v>#REF!</v>
      </c>
      <c r="D54" s="62" t="s">
        <v>293</v>
      </c>
      <c r="E54" s="64" t="s">
        <v>294</v>
      </c>
      <c r="F54" s="67" t="e">
        <f>#REF!</f>
        <v>#REF!</v>
      </c>
    </row>
    <row r="55" spans="2:6" ht="24" x14ac:dyDescent="0.2">
      <c r="B55" s="57">
        <v>46</v>
      </c>
      <c r="C55" s="58" t="e">
        <f>#REF!</f>
        <v>#REF!</v>
      </c>
      <c r="D55" s="62" t="s">
        <v>293</v>
      </c>
      <c r="E55" s="64" t="s">
        <v>294</v>
      </c>
      <c r="F55" s="67" t="e">
        <f>#REF!</f>
        <v>#REF!</v>
      </c>
    </row>
    <row r="56" spans="2:6" ht="24" x14ac:dyDescent="0.2">
      <c r="B56" s="57">
        <v>47</v>
      </c>
      <c r="C56" s="58" t="s">
        <v>295</v>
      </c>
      <c r="D56" s="62" t="s">
        <v>293</v>
      </c>
      <c r="E56" s="64" t="s">
        <v>294</v>
      </c>
      <c r="F56" s="67" t="e">
        <f>#REF!</f>
        <v>#REF!</v>
      </c>
    </row>
    <row r="57" spans="2:6" ht="24" x14ac:dyDescent="0.2">
      <c r="B57" s="57">
        <v>48</v>
      </c>
      <c r="C57" s="58" t="s">
        <v>296</v>
      </c>
      <c r="D57" s="62" t="s">
        <v>293</v>
      </c>
      <c r="E57" s="64" t="s">
        <v>294</v>
      </c>
      <c r="F57" s="67" t="e">
        <f>#REF!</f>
        <v>#REF!</v>
      </c>
    </row>
    <row r="58" spans="2:6" ht="24" x14ac:dyDescent="0.2">
      <c r="B58" s="57">
        <v>49</v>
      </c>
      <c r="C58" s="69" t="e">
        <f>#REF!</f>
        <v>#REF!</v>
      </c>
      <c r="D58" s="62" t="s">
        <v>293</v>
      </c>
      <c r="E58" s="64" t="s">
        <v>294</v>
      </c>
      <c r="F58" s="67" t="e">
        <f>#REF!</f>
        <v>#REF!</v>
      </c>
    </row>
    <row r="59" spans="2:6" ht="24" x14ac:dyDescent="0.2">
      <c r="B59" s="57">
        <v>50</v>
      </c>
      <c r="C59" s="69" t="e">
        <f>#REF!</f>
        <v>#REF!</v>
      </c>
      <c r="D59" s="62" t="s">
        <v>293</v>
      </c>
      <c r="E59" s="64" t="s">
        <v>294</v>
      </c>
      <c r="F59" s="67"/>
    </row>
    <row r="60" spans="2:6" ht="24" x14ac:dyDescent="0.2">
      <c r="B60" s="57">
        <v>51</v>
      </c>
      <c r="C60" s="69" t="e">
        <f>#REF!</f>
        <v>#REF!</v>
      </c>
      <c r="D60" s="62" t="s">
        <v>293</v>
      </c>
      <c r="E60" s="64" t="s">
        <v>294</v>
      </c>
      <c r="F60" s="67"/>
    </row>
    <row r="61" spans="2:6" ht="24" x14ac:dyDescent="0.2">
      <c r="B61" s="57">
        <v>52</v>
      </c>
      <c r="C61" s="69" t="e">
        <f>#REF!</f>
        <v>#REF!</v>
      </c>
      <c r="D61" s="62" t="s">
        <v>293</v>
      </c>
      <c r="E61" s="64" t="s">
        <v>294</v>
      </c>
      <c r="F61" s="67"/>
    </row>
    <row r="62" spans="2:6" ht="24" x14ac:dyDescent="0.2">
      <c r="B62" s="57">
        <v>53</v>
      </c>
      <c r="C62" s="69" t="e">
        <f>#REF!</f>
        <v>#REF!</v>
      </c>
      <c r="D62" s="62" t="s">
        <v>293</v>
      </c>
      <c r="E62" s="64" t="s">
        <v>294</v>
      </c>
      <c r="F62" s="67"/>
    </row>
  </sheetData>
  <mergeCells count="4">
    <mergeCell ref="B2:E2"/>
    <mergeCell ref="B16:E16"/>
    <mergeCell ref="B22:E22"/>
    <mergeCell ref="B44:E44"/>
  </mergeCells>
  <hyperlinks>
    <hyperlink ref="C4" location="'Especificaciones Técnicas '!C5" display="'Especificaciones Técnicas '!C5" xr:uid="{A1D741F7-5D8C-4DA2-A3AE-1A4BEC458F60}"/>
    <hyperlink ref="C18" location="'Especificaciones Técnicas '!C144" display="'Especificaciones Técnicas '!C144" xr:uid="{ED354AF3-62B8-4544-A660-83C80DEEB9E4}"/>
    <hyperlink ref="C20" location="'Especificaciones Técnicas '!C157" display="'Especificaciones Técnicas '!C157" xr:uid="{7E97CE83-6AF0-4C1B-AC6C-6A31CE077001}"/>
    <hyperlink ref="C21" location="'Especificaciones Técnicas '!C163" display="'Especificaciones Técnicas '!C163" xr:uid="{9915554B-6FAD-4591-BA92-1D224F3CE5E3}"/>
    <hyperlink ref="C19" location="'Especificaciones Técnicas '!C151" display="'Especificaciones Técnicas '!C151" xr:uid="{AC7ACE67-2AE2-4C68-9E05-2DDA19DF2D8B}"/>
    <hyperlink ref="C24" location="'Especificaciones Técnicas '!C144" display="Computador Portátil Trabajo Especializado" xr:uid="{8CD887ED-FA34-4836-BEC5-6FD37D4716D2}"/>
    <hyperlink ref="C25" location="'Especificaciones Técnicas '!C176" display=" Gafas para realidad aumentada" xr:uid="{47001DD1-A04D-4C82-923C-3B0B01BD46C7}"/>
    <hyperlink ref="C26" location="'Especificaciones Técnicas '!C183" display=" Telón verde o azul " xr:uid="{8DD23044-48A2-4C7F-8A92-488F2EC79659}"/>
    <hyperlink ref="C30" location="'Especificaciones Técnicas '!C213" display="Kit de  Micrófonos para grabación" xr:uid="{F059BAB3-5DE9-481B-A859-D333CDCE6275}"/>
    <hyperlink ref="C31" location="'Especificaciones Técnicas '!C219" display=" Trípode" xr:uid="{0B338E97-D02E-4368-8ADA-8BF8A169A032}"/>
    <hyperlink ref="C29" location="'Especificaciones Técnicas '!C207" display="Aro de luz " xr:uid="{542FC62C-401A-438B-AEB5-4F430A227082}"/>
    <hyperlink ref="C39" location="'Especificaciones Técnicas '!C273" display="Kit Aplicaciones (Tecnolgías de Inclusión)" xr:uid="{774E935B-38A8-475A-BAA0-107CA53CE31F}"/>
    <hyperlink ref="C40" location="'Especificaciones Técnicas '!C280" display="Teclado Braille" xr:uid="{4AE1C932-545B-4395-99FE-CFA2482E9133}"/>
    <hyperlink ref="C41" location="'Especificaciones Técnicas '!C286" display="Hand Talk, traductor a lenguaje de señas" xr:uid="{B5CE9C71-F018-4AC5-A10F-13B57ACE695F}"/>
    <hyperlink ref="C42" location="'Especificaciones Técnicas '!C292" display="Teclado informático grande con contraste baja visión" xr:uid="{BE868EA6-33E9-4E15-A303-2CEB3421BDD1}"/>
    <hyperlink ref="C43" location="'Especificaciones Técnicas '!C298" display="Ratón informático grande Bigtrack Trackball" xr:uid="{7B69EB87-4CEA-4DAA-A2D6-DDF7154F9833}"/>
    <hyperlink ref="C11" location="'Especificaciones Técnicas '!C122" display="'Especificaciones Técnicas '!C122" xr:uid="{10769107-1370-4CD2-9B54-F6A29E34C8AA}"/>
    <hyperlink ref="C12" location="'Especificaciones Técnicas '!C128" display="'Especificaciones Técnicas '!C128" xr:uid="{D683D00B-2354-46C0-B0EE-127FB7FFF9E3}"/>
    <hyperlink ref="C13" location="'Especificaciones Técnicas '!C134" display="'Especificaciones Técnicas '!C134" xr:uid="{B6FD16AC-8239-405A-9B55-B667CB155057}"/>
    <hyperlink ref="C10" location="'Especificaciones Técnicas '!C110" display="'Especificaciones Técnicas '!C110" xr:uid="{319FFC3A-91DB-40D0-9A9D-87D856A676B3}"/>
    <hyperlink ref="C9" location="'Especificaciones Técnicas '!C99" display="'Especificaciones Técnicas '!C99" xr:uid="{E8A7990F-DD55-4FEC-8E59-8B466D3090C5}"/>
    <hyperlink ref="C8" location="'Especificaciones Técnicas '!C84" display="'Especificaciones Técnicas '!C84" xr:uid="{3CFB3E38-999D-4743-9AE7-5DAF8264D932}"/>
    <hyperlink ref="C7" location="'Especificaciones Técnicas '!C65" display="'Especificaciones Técnicas '!C65" xr:uid="{BCE223D8-15F1-47EC-A6FF-B2ECD6403555}"/>
    <hyperlink ref="C6" location="'Especificaciones Técnicas '!C46" display="'Especificaciones Técnicas '!C46" xr:uid="{F613EE75-56AC-4F1E-87DE-2651A0F5D8C0}"/>
    <hyperlink ref="C5" location="'Especificaciones Técnicas '!C27" display="'Especificaciones Técnicas '!C27" xr:uid="{E4C8D45C-1DA3-4349-BBF8-4C3A9345B3BD}"/>
    <hyperlink ref="C27" location="'Especificaciones Técnicas '!C189" display="'Especificaciones Técnicas '!C189" xr:uid="{9BDC8854-EBC6-428B-89B8-43B8BA925A87}"/>
    <hyperlink ref="C28" location="'Especificaciones Técnicas '!C201" display="Lente Canon de 50 mm " xr:uid="{E2AD285F-8124-4C0C-90A3-B26376D1FC81}"/>
    <hyperlink ref="C32" location="'Especificaciones Técnicas '!C225" display="fotografia - kit de soporte infinito para estudio" xr:uid="{F79D4281-2FF6-4CE7-A885-F00B0B1618F3}"/>
    <hyperlink ref="C33" location="'Especificaciones Técnicas '!C231" display="fotografia - flex reflector " xr:uid="{9F83153E-BD05-4A20-9D47-0D11F12D9EEA}"/>
    <hyperlink ref="C34" location="'Especificaciones Técnicas '!C237" display="fotografía - kit de baterías lp-e6 de repuesto " xr:uid="{B7CCB629-9F26-4296-ADCA-CB9B18B437A0}"/>
    <hyperlink ref="C35" location="'Especificaciones Técnicas '!C243" display="fotografia - kit de luces sk300 x3 " xr:uid="{D74AD097-81C2-4305-99D0-050D3A5EF00A}"/>
    <hyperlink ref="C36" location="'Especificaciones Técnicas '!C255" display="fotografía - caja cubo de luz para fotografía de producto " xr:uid="{51F43E69-A58C-430C-993A-74B239EDDDC1}"/>
    <hyperlink ref="C37" location="'Especificaciones Técnicas '!C261" display="fotografía - interruptor remoto infrarrojo para cámara digital " xr:uid="{7884C634-C2F3-475F-B6F4-8F9F36A222B4}"/>
    <hyperlink ref="C38" location="'Especificaciones Técnicas '!C267" display="fotografía - kit de limpieza para cámara y lentes " xr:uid="{3CC876DA-0501-4CC1-BD69-EFBB8F309C86}"/>
    <hyperlink ref="C46" location="'Especificaciones Técnicas '!C310" display="Tableta Digitalizadora Wacom Cintiq 16" xr:uid="{00F8BF74-03A0-4061-B6C2-DF51292F1440}"/>
    <hyperlink ref="C47" location="'Especificaciones Técnicas '!C378" display="'Especificaciones Técnicas '!C378" xr:uid="{DB5D5309-1C26-4D27-A487-C521D6C58C65}"/>
    <hyperlink ref="C48" location="'Especificaciones Técnicas '!C316" display="'Especificaciones Técnicas '!C316" xr:uid="{BA690BE2-58A3-4370-BF84-857BB82CCCD2}"/>
    <hyperlink ref="C49" location="'Especificaciones Técnicas '!C322" display="'Especificaciones Técnicas '!C322" xr:uid="{C0D665AF-17BB-4B1B-A757-89B802B7DC99}"/>
    <hyperlink ref="C50" location="'Especificaciones Técnicas '!C328" display="'Especificaciones Técnicas '!C328" xr:uid="{820EA192-BE3A-4439-B478-916623B1B1F1}"/>
    <hyperlink ref="C51" location="'Especificaciones Técnicas '!C335" display="'Especificaciones Técnicas '!C335" xr:uid="{2888EA1D-EC10-40D3-B589-3118D45FBDCC}"/>
    <hyperlink ref="C52" location="'Especificaciones Técnicas '!C340" display="'Especificaciones Técnicas '!C340" xr:uid="{D9D6F1FE-32D4-45A4-ACFE-268865E3BB79}"/>
    <hyperlink ref="C53" location="'Especificaciones Técnicas '!C346" display="'Especificaciones Técnicas '!C346" xr:uid="{9DBBE418-0E22-444A-A5D2-C8A764DCD165}"/>
    <hyperlink ref="C55" location="'Especificaciones Técnicas '!C360" display="Plotter de Impresión Digital con tóner de repuesto" xr:uid="{DA80A596-66D2-4B04-8EB0-2005ECF6D8ED}"/>
    <hyperlink ref="C56" location="'Especificaciones Técnicas '!C366" display="CNC" xr:uid="{393A3429-D40A-40D2-95D0-C38DE4CACC75}"/>
    <hyperlink ref="C57" location="'Especificaciones Técnicas '!C384" display="Cortadora Láser con sistema de extracción" xr:uid="{4166C0B7-D067-4D15-8D7B-9C1CA0F99BB4}"/>
    <hyperlink ref="C58" location="'Especificaciones Técnicas '!C390" display="'Especificaciones Técnicas '!C390" xr:uid="{0CA79820-00CA-4F89-A096-A8B7858E8206}"/>
    <hyperlink ref="C54" location="'Especificaciones Técnicas '!C352" display="'Especificaciones Técnicas '!C352" xr:uid="{D7EAEDF3-B914-4DB0-BA02-D582D8EB9EDA}"/>
    <hyperlink ref="C14" location="'Especificaciones Técnicas '!C396" display="'Especificaciones Técnicas '!C396" xr:uid="{151C8586-F25A-4B14-8E5A-A5765E17BA01}"/>
    <hyperlink ref="C60" location="'Especificaciones Técnicas '!C408" display="'Especificaciones Técnicas '!C408" xr:uid="{8742D16A-8BE0-405F-9F5C-46EA14D42146}"/>
    <hyperlink ref="C61" location="'Especificaciones Técnicas '!C414" display="'Especificaciones Técnicas '!C414" xr:uid="{65AC6B24-098C-441E-A377-BDDD7D68A669}"/>
    <hyperlink ref="C62" location="'Especificaciones Técnicas '!C421" display="'Especificaciones Técnicas '!C421" xr:uid="{8C04F6BD-730A-4D4A-8168-D255F9ABC0EF}"/>
    <hyperlink ref="C59" location="'Especificaciones Técnicas '!C402" display="'Especificaciones Técnicas '!C402" xr:uid="{C2E90687-4266-4D72-B278-2F60142D55C1}"/>
    <hyperlink ref="C15" location="'Especificaciones Técnicas '!C427" display="'Especificaciones Técnicas '!C427" xr:uid="{A0BEEB93-9D2A-40B7-A5E0-514937A32969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Especificaciones Técnicas </vt:lpstr>
      <vt:lpstr>Diseño 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Castro Osorio</dc:creator>
  <cp:lastModifiedBy>Natalia Castro Osorio</cp:lastModifiedBy>
  <dcterms:created xsi:type="dcterms:W3CDTF">2024-02-12T21:23:36Z</dcterms:created>
  <dcterms:modified xsi:type="dcterms:W3CDTF">2024-02-20T17:18:01Z</dcterms:modified>
</cp:coreProperties>
</file>