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Marco Operador 2024 (SPVA)\VERSION FINAL\"/>
    </mc:Choice>
  </mc:AlternateContent>
  <xr:revisionPtr revIDLastSave="0" documentId="13_ncr:1_{61C1F216-231C-4F33-8B5E-8859151A9D55}"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2" i="1" l="1"/>
  <c r="J32" i="1"/>
  <c r="J31" i="1"/>
  <c r="P30" i="1"/>
  <c r="J30" i="1"/>
  <c r="P29" i="1"/>
  <c r="J29" i="1"/>
  <c r="P35" i="1"/>
  <c r="J35" i="1"/>
  <c r="P34" i="1"/>
  <c r="J34" i="1"/>
  <c r="P33" i="1"/>
  <c r="J33"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<sst xmlns="http://schemas.openxmlformats.org/spreadsheetml/2006/main" count="221" uniqueCount="128">
  <si>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</si>
  <si>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</si>
  <si>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</si>
  <si>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</si>
  <si>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</si>
  <si>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</si>
  <si>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</si>
  <si>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</si>
  <si>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</si>
  <si>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</si>
  <si>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</si>
  <si>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</si>
  <si>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</si>
  <si>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</si>
  <si>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</si>
  <si>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</si>
  <si>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</si>
  <si>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</si>
  <si>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</si>
  <si>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</si>
  <si>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</si>
  <si>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</si>
  <si>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</si>
  <si>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</si>
  <si>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</si>
  <si>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</si>
  <si>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</si>
  <si>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</si>
  <si>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</si>
  <si>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</si>
  <si>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</si>
  <si>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</si>
  <si>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</si>
  <si>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</si>
  <si>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</si>
  <si>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</si>
  <si>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</si>
  <si>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</si>
  <si>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</si>
  <si>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</si>
  <si>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</si>
  <si>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</si>
  <si>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</si>
  <si>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</si>
  <si>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</si>
  <si>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</si>
  <si>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</si>
  <si>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</si>
  <si>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</si>
  <si>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</si>
  <si>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</si>
  <si>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</si>
  <si>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</si>
  <si>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</si>
  <si>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</si>
  <si>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</si>
  <si>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</si>
  <si>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</si>
  <si>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</si>
  <si>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</si>
  <si>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</si>
  <si>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</si>
  <si>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</si>
  <si>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</si>
  <si>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</si>
  <si>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</si>
  <si>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</si>
  <si>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</si>
  <si>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</si>
  <si>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</si>
  <si>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</si>
  <si>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</si>
  <si>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</si>
  <si>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</si>
  <si>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</si>
  <si>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</si>
  <si>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</si>
  <si>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</si>
  <si>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</si>
  <si>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</si>
  <si>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</si>
  <si>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</si>
  <si>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</si>
  <si>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</si>
  <si>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</si>
  <si>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</si>
  <si>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</si>
  <si>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</si>
  <si>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</si>
  <si>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</si>
  <si>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</si>
  <si>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</si>
  <si>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</si>
  <si>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</si>
  <si>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</si>
  <si>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</si>
  <si>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</si>
  <si>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</si>
  <si>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</si>
  <si>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</si>
  <si>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Prestación de servicios de operaciones logísticas y atención de eventos que sean requeridos por la ESU para la atención de sus necesidades y/o de sus clientes.</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</si>
  <si>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generales de contratación que impacte en los costos.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</si>
  <si>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Subgerencia Administrativa y Financiera,  y la Secretaría General.</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</si>
  <si>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</si>
  <si>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1. Revisión de las propuestas por parte del área misional y de las áreas de apoyo. 
2. Revisión por parte del Comité de Contratación
3, Aplicación de los procesos y controles para la modalidad de contratación</t>
  </si>
  <si>
    <t>1. Disposición de cláusulas coherentes con la administración de los recursos y la forma de pago del contratista
2. Oportuna gestión de cobro al cliente de los recursos a administrar.
3. Comunicación permanente y efectiva entre las áreas de pago y de ejecución</t>
  </si>
  <si>
    <t>El proveedor no entrega los bienes y/o servicios de acuerdo con las especificaciones técnicas definidas en las ordenes de servicio que sean generadas durante su vigencia</t>
  </si>
  <si>
    <t>1. Los bienes o el servicio no cumpla con el objeto del contrato. 
2. Mayor onerosidad.
3. Insatisfacción de las partes interesadas. 
4. Resultados no confiables.</t>
  </si>
  <si>
    <t>El recurso humano suministrado por el proveedor para la ejecución del contrato es insuficiente para cumplir con el objeto contractual.</t>
  </si>
  <si>
    <t>1. Mayor onerosidad del contrato.
 2. Retrasos en la ejecución. 
3. Ampliación de los plazos de ejecución. 
4. incumplimiento del contrato .</t>
  </si>
  <si>
    <t xml:space="preserve">Las actividades y obligaciones a realizar por parte del Contratista no son ejecutadas de manera satisfactoria </t>
  </si>
  <si>
    <t>1. Incumplimiento del Contrato.
2. Mayor onerosidad. 
3. Sanciones Penales.  
4. Hallazgos fiscales. 
5. Retrasos en la ejecución.</t>
  </si>
  <si>
    <t>1. Definir los objetivos y resultados esperados de la contratación.
2. Pedir a los proveedores que expliquen su comprensión de los requisitos y entregables del contrato.
3. Asegurar que los proponentes son conscientes de las obligaciones.
4. Pedir detalles al Contratista de cómo planea llevar a cabo el trabajo
5. Adoptar una estructura adecuada de administración de proyectos
6. Adoptar una estructura adecuada de control de proyectos
7. Establecer y medir el progreso de la ejecución del contrato.
8. Desarrollar un plan de gestión de contratos
9.Estipulación contractual que obligue al proveedor a tener planes de contingencia para estos eventos.
10. Estipulación contractual que permita la aplicación de descuentos a los proveedores por incumplimiento de ANS y/o descuentos.</t>
  </si>
  <si>
    <t>Interno 
Externo</t>
  </si>
  <si>
    <t>Divulgación de la información confidencial a la que tenga acceso con ocasión de la ejecución del contrato</t>
  </si>
  <si>
    <t>Indebida utilización de información confidencial a la que tenga acceso el contratista con ocasión de la ejecución del contrato, que genere daño a la Entidad o un tercero.</t>
  </si>
  <si>
    <t>Estipulación contractual que contemple la obligación a cargo del contratista de compromiso de confidencialidad de la información del contrato con sus socios, colaboradores, trabajadores y agentes y responder por lo perjuicios que pueda ocasionar a la Entidad o a terceros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</si>
  <si>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45. Retroalimentación de contrataciones similares en la entidad</t>
  </si>
  <si>
    <t>1. Estricto cumplimiento a los pliegos de condiciones y/o Manual de Contratación
2. Verificación y validación por parte de las áreas correspondientes
3.  Realizar las aclaraciones que hayan lugar con los oferentes.
4. Verificación con fuentes externas cuando de lugar.</t>
  </si>
  <si>
    <t>1. Oportunidad en la contratación
2. Incumplimiento contractual con el cliente</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</si>
  <si>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cumplimento  a la legalización y publicación de los documentos contractuales.</t>
  </si>
  <si>
    <t xml:space="preserve">1.Oportunidad en la contratación
</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</si>
  <si>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Verificación y aprobación por parte del comité de Contratación</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</si>
  <si>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</si>
  <si>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Definición por parte del cliente y del supervisor del contrato de  las acciones correctivas a seguir que permitan la atención del requerimiento
</t>
  </si>
  <si>
    <t xml:space="preserve">1 Seguimiento y control por parte del supervisor de la ESU
2. Claridad en la redacción de las cordenes de servicio.
3, Control sobre los servicios requeridos por el cliente y/o la entidad
</t>
  </si>
  <si>
    <t>1. Adecuar los valores de tiempo y costos para lograr los objetivos de la contratación
2. Asegurar que se tiene el conocimiento técnico adecuado para la definición del alcance
3. Describir el producto o servicio de una manera tangible y sin ambigüedades.
4. Desarrollar una planeación del proyecto en el nivel detalle apropiado
5. Asegurar la documentación de la planeación
6. Asegurar que los documentos son concisos, precisos y sin ambigüedades.
7. Definir controles de calidad en las ordenes de servicio a implementar por el supervisor.
8. Asegurar que las especificaciones son adecuadamente establecidas en términos de rendimiento o la función que debe cumplir el producto o servicio.
10. Estipulación contractual que permita la aplicación de descuentos a los proveedores por incumplimiento de ANS y/o descuentos.
11. Estipulación contractual de multas y sanciones al Proveedor.</t>
  </si>
  <si>
    <t xml:space="preserve">1. Seguimiento al desarrollo de las actividades y al cronograma previsto con el fin de garantizar el cumplimiento del mismo.
2. Estipulación contractual que permita en caso de ser necesario ajustar los tiempos de entrega definidos en los documentos del proceso.
3. Contar con mecanismos efectivos de comunicación que permitan conocer de manera oportuna las dificultades presentadas en la ejecución del contrato.
4. Estipulación contractual que obligue al proveedor a tener planes de contingencia para estos eventos.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</si>
</sst>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13</xdr:col>
      <xdr:colOff>201256</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5</xdr:row>
      <xdr:rowOff>49822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view="pageBreakPreview" zoomScaleNormal="100" zoomScaleSheetLayoutView="100" workbookViewId="0">
      <selection activeCell="G7" sqref="G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51.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63"/>
      <c r="D2" s="63"/>
      <c r="E2" s="64" t="s">
        <v>0</v>
      </c>
      <c r="F2" s="64"/>
      <c r="G2" s="64"/>
      <c r="H2" s="64"/>
      <c r="I2" s="64"/>
      <c r="J2" s="64"/>
      <c r="K2" s="64"/>
      <c r="L2" s="64"/>
      <c r="M2" s="64"/>
      <c r="N2" s="62" t="s">
        <v>98</v>
      </c>
      <c r="O2" s="62"/>
      <c r="P2" s="62"/>
      <c r="Q2" s="4"/>
      <c r="R2" s="4"/>
      <c r="S2" s="4"/>
      <c r="T2" s="4"/>
      <c r="U2" s="4"/>
      <c r="V2" s="4"/>
      <c r="W2" s="4"/>
      <c r="X2" s="4"/>
      <c r="Y2" s="4"/>
      <c r="Z2" s="4"/>
    </row>
    <row r="3" spans="1:26" x14ac:dyDescent="0.25">
      <c r="A3" s="4"/>
      <c r="B3" s="4"/>
      <c r="C3" s="63"/>
      <c r="D3" s="63"/>
      <c r="E3" s="64"/>
      <c r="F3" s="64"/>
      <c r="G3" s="64"/>
      <c r="H3" s="64"/>
      <c r="I3" s="64"/>
      <c r="J3" s="64"/>
      <c r="K3" s="64"/>
      <c r="L3" s="64"/>
      <c r="M3" s="64"/>
      <c r="N3" s="62" t="s">
        <v>97</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15.75" x14ac:dyDescent="0.25">
      <c r="A5" s="4"/>
      <c r="B5" s="24"/>
      <c r="C5" s="65" t="s">
        <v>1</v>
      </c>
      <c r="D5" s="66"/>
      <c r="E5" s="66"/>
      <c r="F5" s="66"/>
      <c r="G5" s="67" t="s">
        <v>100</v>
      </c>
      <c r="H5" s="67"/>
      <c r="I5" s="67"/>
      <c r="J5" s="67"/>
      <c r="K5" s="67"/>
      <c r="L5" s="67"/>
      <c r="M5" s="67"/>
      <c r="N5" s="67"/>
      <c r="O5" s="67"/>
      <c r="P5" s="67"/>
      <c r="Q5" s="4"/>
      <c r="R5" s="4"/>
      <c r="S5" s="4"/>
      <c r="T5" s="4"/>
      <c r="U5" s="4"/>
      <c r="V5" s="4"/>
      <c r="W5" s="4"/>
      <c r="X5" s="4"/>
      <c r="Y5" s="4"/>
      <c r="Z5" s="4"/>
    </row>
    <row r="6" spans="1:26"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63.75" x14ac:dyDescent="0.25">
      <c r="A11" s="4"/>
      <c r="B11" s="17">
        <v>1</v>
      </c>
      <c r="C11" s="71" t="s">
        <v>16</v>
      </c>
      <c r="D11" s="18" t="s">
        <v>17</v>
      </c>
      <c r="E11" s="18" t="s">
        <v>18</v>
      </c>
      <c r="F11" s="13" t="s">
        <v>19</v>
      </c>
      <c r="G11" s="13" t="s">
        <v>74</v>
      </c>
      <c r="H11" s="12">
        <v>2</v>
      </c>
      <c r="I11" s="12">
        <v>3</v>
      </c>
      <c r="J11" s="53">
        <f t="shared" ref="J11:J35" si="0">H11*I11</f>
        <v>6</v>
      </c>
      <c r="K11" s="12" t="s">
        <v>75</v>
      </c>
      <c r="L11" s="13" t="s">
        <v>76</v>
      </c>
      <c r="M11" s="13" t="s">
        <v>20</v>
      </c>
      <c r="N11" s="54">
        <v>2</v>
      </c>
      <c r="O11" s="54">
        <v>2</v>
      </c>
      <c r="P11" s="55">
        <f>N11*O11</f>
        <v>4</v>
      </c>
      <c r="Q11" s="4"/>
      <c r="R11" s="4"/>
      <c r="S11" s="4"/>
      <c r="T11" s="4"/>
      <c r="U11" s="4"/>
      <c r="V11" s="4"/>
      <c r="W11" s="4"/>
      <c r="X11" s="4"/>
      <c r="Y11" s="4"/>
      <c r="Z11" s="4"/>
    </row>
    <row r="12" spans="1:26" ht="89.25" x14ac:dyDescent="0.25">
      <c r="A12" s="4"/>
      <c r="B12" s="3">
        <v>2</v>
      </c>
      <c r="C12" s="71"/>
      <c r="D12" s="12" t="s">
        <v>21</v>
      </c>
      <c r="E12" s="18" t="s">
        <v>18</v>
      </c>
      <c r="F12" s="13" t="s">
        <v>22</v>
      </c>
      <c r="G12" s="13" t="s">
        <v>74</v>
      </c>
      <c r="H12" s="12">
        <v>1</v>
      </c>
      <c r="I12" s="12">
        <v>3</v>
      </c>
      <c r="J12" s="53">
        <f t="shared" si="0"/>
        <v>3</v>
      </c>
      <c r="K12" s="12" t="s">
        <v>75</v>
      </c>
      <c r="L12" s="13" t="s">
        <v>76</v>
      </c>
      <c r="M12" s="13" t="s">
        <v>101</v>
      </c>
      <c r="N12" s="12">
        <v>1</v>
      </c>
      <c r="O12" s="12">
        <v>2</v>
      </c>
      <c r="P12" s="55">
        <f t="shared" ref="P12:P35" si="1">N12*O12</f>
        <v>2</v>
      </c>
      <c r="Q12" s="4"/>
      <c r="R12" s="4"/>
      <c r="S12" s="4"/>
      <c r="T12" s="4"/>
      <c r="U12" s="4"/>
      <c r="V12" s="4"/>
      <c r="W12" s="4"/>
      <c r="X12" s="4"/>
      <c r="Y12" s="4"/>
      <c r="Z12" s="4"/>
    </row>
    <row r="13" spans="1:26" ht="63.75" x14ac:dyDescent="0.25">
      <c r="A13" s="4"/>
      <c r="B13" s="17">
        <v>3</v>
      </c>
      <c r="C13" s="71"/>
      <c r="D13" s="12" t="s">
        <v>21</v>
      </c>
      <c r="E13" s="18" t="s">
        <v>18</v>
      </c>
      <c r="F13" s="13" t="s">
        <v>23</v>
      </c>
      <c r="G13" s="13" t="s">
        <v>74</v>
      </c>
      <c r="H13" s="14">
        <v>2</v>
      </c>
      <c r="I13" s="14">
        <v>2</v>
      </c>
      <c r="J13" s="56">
        <f t="shared" si="0"/>
        <v>4</v>
      </c>
      <c r="K13" s="12" t="s">
        <v>75</v>
      </c>
      <c r="L13" s="13" t="s">
        <v>76</v>
      </c>
      <c r="M13" s="13" t="s">
        <v>77</v>
      </c>
      <c r="N13" s="12">
        <v>1</v>
      </c>
      <c r="O13" s="12">
        <v>2</v>
      </c>
      <c r="P13" s="55">
        <f t="shared" si="1"/>
        <v>2</v>
      </c>
      <c r="Q13" s="4"/>
      <c r="R13" s="4"/>
      <c r="S13" s="4"/>
      <c r="T13" s="4"/>
      <c r="U13" s="4"/>
      <c r="V13" s="4"/>
      <c r="W13" s="4"/>
      <c r="X13" s="4"/>
      <c r="Y13" s="4"/>
      <c r="Z13" s="4"/>
    </row>
    <row r="14" spans="1:26" ht="102" x14ac:dyDescent="0.25">
      <c r="A14" s="4"/>
      <c r="B14" s="3">
        <v>4</v>
      </c>
      <c r="C14" s="71"/>
      <c r="D14" s="12" t="s">
        <v>21</v>
      </c>
      <c r="E14" s="18" t="s">
        <v>18</v>
      </c>
      <c r="F14" s="13" t="s">
        <v>24</v>
      </c>
      <c r="G14" s="13" t="s">
        <v>74</v>
      </c>
      <c r="H14" s="14">
        <v>2</v>
      </c>
      <c r="I14" s="14">
        <v>4</v>
      </c>
      <c r="J14" s="57">
        <f t="shared" si="0"/>
        <v>8</v>
      </c>
      <c r="K14" s="12" t="s">
        <v>75</v>
      </c>
      <c r="L14" s="13" t="s">
        <v>76</v>
      </c>
      <c r="M14" s="15" t="s">
        <v>99</v>
      </c>
      <c r="N14" s="12">
        <v>1</v>
      </c>
      <c r="O14" s="12">
        <v>4</v>
      </c>
      <c r="P14" s="55">
        <f t="shared" si="1"/>
        <v>4</v>
      </c>
      <c r="Q14" s="4"/>
      <c r="R14" s="4"/>
      <c r="S14" s="4"/>
      <c r="T14" s="4"/>
      <c r="U14" s="4"/>
      <c r="V14" s="4"/>
      <c r="W14" s="4"/>
      <c r="X14" s="4"/>
      <c r="Y14" s="4"/>
      <c r="Z14" s="4"/>
    </row>
    <row r="15" spans="1:26" ht="114.75" x14ac:dyDescent="0.25">
      <c r="A15" s="4"/>
      <c r="B15" s="17">
        <v>5</v>
      </c>
      <c r="C15" s="71"/>
      <c r="D15" s="12" t="s">
        <v>21</v>
      </c>
      <c r="E15" s="18" t="s">
        <v>18</v>
      </c>
      <c r="F15" s="13" t="s">
        <v>25</v>
      </c>
      <c r="G15" s="13" t="s">
        <v>74</v>
      </c>
      <c r="H15" s="14">
        <v>2</v>
      </c>
      <c r="I15" s="14">
        <v>4</v>
      </c>
      <c r="J15" s="57">
        <f t="shared" si="0"/>
        <v>8</v>
      </c>
      <c r="K15" s="12" t="s">
        <v>75</v>
      </c>
      <c r="L15" s="13" t="s">
        <v>76</v>
      </c>
      <c r="M15" s="13" t="s">
        <v>117</v>
      </c>
      <c r="N15" s="12">
        <v>1</v>
      </c>
      <c r="O15" s="12">
        <v>4</v>
      </c>
      <c r="P15" s="55">
        <f t="shared" si="1"/>
        <v>4</v>
      </c>
      <c r="Q15" s="4"/>
      <c r="R15" s="4"/>
      <c r="S15" s="4"/>
      <c r="T15" s="4"/>
      <c r="U15" s="4"/>
      <c r="V15" s="4"/>
      <c r="W15" s="4"/>
      <c r="X15" s="4"/>
      <c r="Y15" s="4"/>
      <c r="Z15" s="4"/>
    </row>
    <row r="16" spans="1:26" ht="76.5" x14ac:dyDescent="0.25">
      <c r="A16" s="4"/>
      <c r="B16" s="3">
        <v>6</v>
      </c>
      <c r="C16" s="72" t="s">
        <v>26</v>
      </c>
      <c r="D16" s="1" t="s">
        <v>21</v>
      </c>
      <c r="E16" s="18" t="s">
        <v>18</v>
      </c>
      <c r="F16" s="13" t="s">
        <v>27</v>
      </c>
      <c r="G16" s="13" t="s">
        <v>74</v>
      </c>
      <c r="H16" s="14">
        <v>2</v>
      </c>
      <c r="I16" s="14">
        <v>4</v>
      </c>
      <c r="J16" s="57">
        <f t="shared" si="0"/>
        <v>8</v>
      </c>
      <c r="K16" s="12" t="s">
        <v>75</v>
      </c>
      <c r="L16" s="13" t="s">
        <v>76</v>
      </c>
      <c r="M16" s="15" t="s">
        <v>118</v>
      </c>
      <c r="N16" s="12">
        <v>1</v>
      </c>
      <c r="O16" s="12">
        <v>3</v>
      </c>
      <c r="P16" s="53">
        <f t="shared" si="1"/>
        <v>3</v>
      </c>
      <c r="Q16" s="4"/>
      <c r="R16" s="4"/>
      <c r="S16" s="4"/>
      <c r="T16" s="4"/>
      <c r="U16" s="4"/>
      <c r="V16" s="4"/>
      <c r="W16" s="4"/>
      <c r="X16" s="4"/>
      <c r="Y16" s="4"/>
      <c r="Z16" s="4"/>
    </row>
    <row r="17" spans="1:26" ht="51" x14ac:dyDescent="0.25">
      <c r="A17" s="4"/>
      <c r="B17" s="17">
        <v>7</v>
      </c>
      <c r="C17" s="72"/>
      <c r="D17" s="1" t="s">
        <v>17</v>
      </c>
      <c r="E17" s="18" t="s">
        <v>18</v>
      </c>
      <c r="F17" s="13" t="s">
        <v>28</v>
      </c>
      <c r="G17" s="13" t="s">
        <v>119</v>
      </c>
      <c r="H17" s="12">
        <v>2</v>
      </c>
      <c r="I17" s="12">
        <v>4</v>
      </c>
      <c r="J17" s="57">
        <f t="shared" si="0"/>
        <v>8</v>
      </c>
      <c r="K17" s="12" t="s">
        <v>75</v>
      </c>
      <c r="L17" s="14" t="s">
        <v>78</v>
      </c>
      <c r="M17" s="13" t="s">
        <v>79</v>
      </c>
      <c r="N17" s="12">
        <v>2</v>
      </c>
      <c r="O17" s="12">
        <v>2</v>
      </c>
      <c r="P17" s="55">
        <f t="shared" si="1"/>
        <v>4</v>
      </c>
      <c r="Q17" s="4"/>
      <c r="R17" s="4"/>
      <c r="S17" s="4"/>
      <c r="T17" s="4"/>
      <c r="U17" s="4"/>
      <c r="V17" s="4"/>
      <c r="W17" s="4"/>
      <c r="X17" s="4"/>
      <c r="Y17" s="4"/>
      <c r="Z17" s="4"/>
    </row>
    <row r="18" spans="1:26" ht="102" x14ac:dyDescent="0.25">
      <c r="A18" s="4"/>
      <c r="B18" s="3">
        <v>8</v>
      </c>
      <c r="C18" s="72"/>
      <c r="D18" s="1" t="s">
        <v>17</v>
      </c>
      <c r="E18" s="18" t="s">
        <v>18</v>
      </c>
      <c r="F18" s="13" t="s">
        <v>29</v>
      </c>
      <c r="G18" s="13" t="s">
        <v>74</v>
      </c>
      <c r="H18" s="12">
        <v>3</v>
      </c>
      <c r="I18" s="12">
        <v>2</v>
      </c>
      <c r="J18" s="53">
        <f t="shared" si="0"/>
        <v>6</v>
      </c>
      <c r="K18" s="12" t="s">
        <v>75</v>
      </c>
      <c r="L18" s="14" t="s">
        <v>78</v>
      </c>
      <c r="M18" s="13" t="s">
        <v>102</v>
      </c>
      <c r="N18" s="12">
        <v>2</v>
      </c>
      <c r="O18" s="12">
        <v>2</v>
      </c>
      <c r="P18" s="55">
        <f t="shared" si="1"/>
        <v>4</v>
      </c>
      <c r="Q18" s="4"/>
      <c r="R18" s="4"/>
      <c r="S18" s="4"/>
      <c r="T18" s="4"/>
      <c r="U18" s="4"/>
      <c r="V18" s="4"/>
      <c r="W18" s="4"/>
      <c r="X18" s="4"/>
      <c r="Y18" s="4"/>
      <c r="Z18" s="4"/>
    </row>
    <row r="19" spans="1:26" ht="102" x14ac:dyDescent="0.25">
      <c r="A19" s="4"/>
      <c r="B19" s="17">
        <v>9</v>
      </c>
      <c r="C19" s="72"/>
      <c r="D19" s="19" t="s">
        <v>30</v>
      </c>
      <c r="E19" s="18" t="s">
        <v>18</v>
      </c>
      <c r="F19" s="13" t="s">
        <v>31</v>
      </c>
      <c r="G19" s="13" t="s">
        <v>80</v>
      </c>
      <c r="H19" s="12">
        <v>3</v>
      </c>
      <c r="I19" s="12">
        <v>2</v>
      </c>
      <c r="J19" s="53">
        <f t="shared" si="0"/>
        <v>6</v>
      </c>
      <c r="K19" s="12" t="s">
        <v>75</v>
      </c>
      <c r="L19" s="13" t="s">
        <v>76</v>
      </c>
      <c r="M19" s="13" t="s">
        <v>103</v>
      </c>
      <c r="N19" s="12">
        <v>2</v>
      </c>
      <c r="O19" s="12">
        <v>2</v>
      </c>
      <c r="P19" s="55">
        <f t="shared" si="1"/>
        <v>4</v>
      </c>
      <c r="Q19" s="4"/>
      <c r="R19" s="4"/>
      <c r="S19" s="4"/>
      <c r="T19" s="4"/>
      <c r="U19" s="4"/>
      <c r="V19" s="4"/>
      <c r="W19" s="4"/>
      <c r="X19" s="4"/>
      <c r="Y19" s="4"/>
      <c r="Z19" s="4"/>
    </row>
    <row r="20" spans="1:26" ht="127.5" x14ac:dyDescent="0.25">
      <c r="A20" s="4"/>
      <c r="B20" s="3">
        <v>10</v>
      </c>
      <c r="C20" s="72"/>
      <c r="D20" s="2" t="s">
        <v>32</v>
      </c>
      <c r="E20" s="18" t="s">
        <v>18</v>
      </c>
      <c r="F20" s="13" t="s">
        <v>33</v>
      </c>
      <c r="G20" s="13" t="s">
        <v>81</v>
      </c>
      <c r="H20" s="12">
        <v>3</v>
      </c>
      <c r="I20" s="12">
        <v>3</v>
      </c>
      <c r="J20" s="57">
        <f t="shared" si="0"/>
        <v>9</v>
      </c>
      <c r="K20" s="12" t="s">
        <v>75</v>
      </c>
      <c r="L20" s="13" t="s">
        <v>76</v>
      </c>
      <c r="M20" s="13" t="s">
        <v>120</v>
      </c>
      <c r="N20" s="12">
        <v>2</v>
      </c>
      <c r="O20" s="12">
        <v>2</v>
      </c>
      <c r="P20" s="55">
        <f t="shared" si="1"/>
        <v>4</v>
      </c>
      <c r="Q20" s="4"/>
      <c r="R20" s="4"/>
      <c r="S20" s="4"/>
      <c r="T20" s="4"/>
      <c r="U20" s="4"/>
      <c r="V20" s="4"/>
      <c r="W20" s="4"/>
      <c r="X20" s="4"/>
      <c r="Y20" s="4"/>
      <c r="Z20" s="4"/>
    </row>
    <row r="21" spans="1:26" ht="114.75" x14ac:dyDescent="0.25">
      <c r="A21" s="4"/>
      <c r="B21" s="17">
        <v>11</v>
      </c>
      <c r="C21" s="72"/>
      <c r="D21" s="1" t="s">
        <v>30</v>
      </c>
      <c r="E21" s="18" t="s">
        <v>18</v>
      </c>
      <c r="F21" s="23" t="s">
        <v>34</v>
      </c>
      <c r="G21" s="13" t="s">
        <v>121</v>
      </c>
      <c r="H21" s="12">
        <v>2</v>
      </c>
      <c r="I21" s="12">
        <v>4</v>
      </c>
      <c r="J21" s="57">
        <f t="shared" si="0"/>
        <v>8</v>
      </c>
      <c r="K21" s="14" t="s">
        <v>86</v>
      </c>
      <c r="L21" s="14" t="s">
        <v>82</v>
      </c>
      <c r="M21" s="13" t="s">
        <v>122</v>
      </c>
      <c r="N21" s="12">
        <v>1</v>
      </c>
      <c r="O21" s="12">
        <v>4</v>
      </c>
      <c r="P21" s="55">
        <f t="shared" si="1"/>
        <v>4</v>
      </c>
      <c r="Q21" s="4"/>
      <c r="R21" s="4"/>
      <c r="S21" s="4"/>
      <c r="T21" s="4"/>
      <c r="U21" s="4"/>
      <c r="V21" s="4"/>
      <c r="W21" s="4"/>
      <c r="X21" s="4"/>
      <c r="Y21" s="4"/>
      <c r="Z21" s="4"/>
    </row>
    <row r="22" spans="1:26" ht="63.75" x14ac:dyDescent="0.25">
      <c r="A22" s="4"/>
      <c r="B22" s="3">
        <v>12</v>
      </c>
      <c r="C22" s="72"/>
      <c r="D22" s="20" t="s">
        <v>21</v>
      </c>
      <c r="E22" s="18" t="s">
        <v>18</v>
      </c>
      <c r="F22" s="23" t="s">
        <v>35</v>
      </c>
      <c r="G22" s="13" t="s">
        <v>121</v>
      </c>
      <c r="H22" s="12">
        <v>1</v>
      </c>
      <c r="I22" s="12">
        <v>4</v>
      </c>
      <c r="J22" s="55">
        <f t="shared" si="0"/>
        <v>4</v>
      </c>
      <c r="K22" s="14" t="s">
        <v>75</v>
      </c>
      <c r="L22" s="14" t="s">
        <v>84</v>
      </c>
      <c r="M22" s="13" t="s">
        <v>104</v>
      </c>
      <c r="N22" s="12">
        <v>1</v>
      </c>
      <c r="O22" s="12">
        <v>3</v>
      </c>
      <c r="P22" s="58">
        <f t="shared" si="1"/>
        <v>3</v>
      </c>
      <c r="Q22" s="4"/>
      <c r="R22" s="4"/>
      <c r="S22" s="4"/>
      <c r="T22" s="4"/>
      <c r="U22" s="4"/>
      <c r="V22" s="4"/>
      <c r="W22" s="4"/>
      <c r="X22" s="4"/>
      <c r="Y22" s="4"/>
      <c r="Z22" s="4"/>
    </row>
    <row r="23" spans="1:26" ht="63.75" x14ac:dyDescent="0.25">
      <c r="A23" s="4"/>
      <c r="B23" s="17">
        <v>13</v>
      </c>
      <c r="C23" s="72" t="s">
        <v>36</v>
      </c>
      <c r="D23" s="2" t="s">
        <v>32</v>
      </c>
      <c r="E23" s="18" t="s">
        <v>18</v>
      </c>
      <c r="F23" s="23" t="s">
        <v>37</v>
      </c>
      <c r="G23" s="13" t="s">
        <v>85</v>
      </c>
      <c r="H23" s="12">
        <v>2</v>
      </c>
      <c r="I23" s="12">
        <v>3</v>
      </c>
      <c r="J23" s="58">
        <f t="shared" si="0"/>
        <v>6</v>
      </c>
      <c r="K23" s="14" t="s">
        <v>86</v>
      </c>
      <c r="L23" s="14" t="s">
        <v>87</v>
      </c>
      <c r="M23" s="13" t="s">
        <v>88</v>
      </c>
      <c r="N23" s="12">
        <v>2</v>
      </c>
      <c r="O23" s="12">
        <v>2</v>
      </c>
      <c r="P23" s="55">
        <f t="shared" si="1"/>
        <v>4</v>
      </c>
      <c r="Q23" s="4"/>
      <c r="R23" s="4"/>
      <c r="S23" s="4"/>
      <c r="T23" s="4"/>
      <c r="U23" s="4"/>
      <c r="V23" s="4"/>
      <c r="W23" s="4"/>
      <c r="X23" s="4"/>
      <c r="Y23" s="4"/>
      <c r="Z23" s="4"/>
    </row>
    <row r="24" spans="1:26" ht="63.75" x14ac:dyDescent="0.25">
      <c r="A24" s="4"/>
      <c r="B24" s="3">
        <v>14</v>
      </c>
      <c r="C24" s="72"/>
      <c r="D24" s="2" t="s">
        <v>21</v>
      </c>
      <c r="E24" s="18" t="s">
        <v>18</v>
      </c>
      <c r="F24" s="13" t="s">
        <v>38</v>
      </c>
      <c r="G24" s="13" t="s">
        <v>80</v>
      </c>
      <c r="H24" s="12">
        <v>2</v>
      </c>
      <c r="I24" s="12">
        <v>4</v>
      </c>
      <c r="J24" s="57">
        <f t="shared" si="0"/>
        <v>8</v>
      </c>
      <c r="K24" s="16" t="s">
        <v>75</v>
      </c>
      <c r="L24" s="14" t="s">
        <v>76</v>
      </c>
      <c r="M24" s="13" t="s">
        <v>39</v>
      </c>
      <c r="N24" s="12">
        <v>1</v>
      </c>
      <c r="O24" s="12">
        <v>3</v>
      </c>
      <c r="P24" s="58">
        <f t="shared" si="1"/>
        <v>3</v>
      </c>
      <c r="Q24" s="4"/>
      <c r="R24" s="4"/>
      <c r="S24" s="4"/>
      <c r="T24" s="4"/>
      <c r="U24" s="4"/>
      <c r="V24" s="4"/>
      <c r="W24" s="4"/>
      <c r="X24" s="4"/>
      <c r="Y24" s="4"/>
      <c r="Z24" s="4"/>
    </row>
    <row r="25" spans="1:26" ht="38.25" x14ac:dyDescent="0.25">
      <c r="A25" s="4"/>
      <c r="B25" s="17">
        <v>15</v>
      </c>
      <c r="C25" s="72"/>
      <c r="D25" s="2" t="s">
        <v>21</v>
      </c>
      <c r="E25" s="18" t="s">
        <v>18</v>
      </c>
      <c r="F25" s="23" t="s">
        <v>40</v>
      </c>
      <c r="G25" s="13" t="s">
        <v>89</v>
      </c>
      <c r="H25" s="12">
        <v>3</v>
      </c>
      <c r="I25" s="12">
        <v>2</v>
      </c>
      <c r="J25" s="53">
        <f t="shared" si="0"/>
        <v>6</v>
      </c>
      <c r="K25" s="16" t="s">
        <v>75</v>
      </c>
      <c r="L25" s="14" t="s">
        <v>76</v>
      </c>
      <c r="M25" s="13" t="s">
        <v>41</v>
      </c>
      <c r="N25" s="12">
        <v>2</v>
      </c>
      <c r="O25" s="12">
        <v>2</v>
      </c>
      <c r="P25" s="55">
        <f t="shared" si="1"/>
        <v>4</v>
      </c>
      <c r="Q25" s="4"/>
      <c r="R25" s="4"/>
      <c r="S25" s="4"/>
      <c r="T25" s="4"/>
      <c r="U25" s="4"/>
      <c r="V25" s="4"/>
      <c r="W25" s="4"/>
      <c r="X25" s="4"/>
      <c r="Y25" s="4"/>
      <c r="Z25" s="4"/>
    </row>
    <row r="26" spans="1:26" ht="102" x14ac:dyDescent="0.25">
      <c r="A26" s="4"/>
      <c r="B26" s="3">
        <v>16</v>
      </c>
      <c r="C26" s="72" t="s">
        <v>42</v>
      </c>
      <c r="D26" s="21" t="s">
        <v>17</v>
      </c>
      <c r="E26" s="18" t="s">
        <v>18</v>
      </c>
      <c r="F26" s="13" t="s">
        <v>43</v>
      </c>
      <c r="G26" s="13" t="s">
        <v>90</v>
      </c>
      <c r="H26" s="12">
        <v>2</v>
      </c>
      <c r="I26" s="12">
        <v>4</v>
      </c>
      <c r="J26" s="57">
        <f t="shared" si="0"/>
        <v>8</v>
      </c>
      <c r="K26" s="16" t="s">
        <v>86</v>
      </c>
      <c r="L26" s="14" t="s">
        <v>82</v>
      </c>
      <c r="M26" s="13" t="s">
        <v>123</v>
      </c>
      <c r="N26" s="12">
        <v>2</v>
      </c>
      <c r="O26" s="12">
        <v>2</v>
      </c>
      <c r="P26" s="55">
        <f t="shared" si="1"/>
        <v>4</v>
      </c>
      <c r="Q26" s="4"/>
      <c r="R26" s="4"/>
      <c r="S26" s="4"/>
      <c r="T26" s="4"/>
      <c r="U26" s="4"/>
      <c r="V26" s="4"/>
      <c r="W26" s="4"/>
      <c r="X26" s="4"/>
      <c r="Y26" s="4"/>
      <c r="Z26" s="4"/>
    </row>
    <row r="27" spans="1:26" ht="153" x14ac:dyDescent="0.25">
      <c r="A27" s="4"/>
      <c r="B27" s="17">
        <v>17</v>
      </c>
      <c r="C27" s="72"/>
      <c r="D27" s="21" t="s">
        <v>17</v>
      </c>
      <c r="E27" s="18" t="s">
        <v>18</v>
      </c>
      <c r="F27" s="13" t="s">
        <v>44</v>
      </c>
      <c r="G27" s="13" t="s">
        <v>91</v>
      </c>
      <c r="H27" s="12">
        <v>3</v>
      </c>
      <c r="I27" s="12">
        <v>3</v>
      </c>
      <c r="J27" s="57">
        <f t="shared" si="0"/>
        <v>9</v>
      </c>
      <c r="K27" s="16" t="s">
        <v>92</v>
      </c>
      <c r="L27" s="14" t="s">
        <v>78</v>
      </c>
      <c r="M27" s="59" t="s">
        <v>124</v>
      </c>
      <c r="N27" s="12">
        <v>2</v>
      </c>
      <c r="O27" s="12">
        <v>3</v>
      </c>
      <c r="P27" s="53">
        <f t="shared" si="1"/>
        <v>6</v>
      </c>
      <c r="Q27" s="4"/>
      <c r="R27" s="4"/>
      <c r="S27" s="4"/>
      <c r="T27" s="4"/>
      <c r="U27" s="4"/>
      <c r="V27" s="4"/>
      <c r="W27" s="4"/>
      <c r="X27" s="4"/>
      <c r="Y27" s="4"/>
      <c r="Z27" s="4"/>
    </row>
    <row r="28" spans="1:26" ht="63.75" x14ac:dyDescent="0.25">
      <c r="A28" s="4"/>
      <c r="B28" s="3">
        <v>18</v>
      </c>
      <c r="C28" s="72"/>
      <c r="D28" s="21" t="s">
        <v>17</v>
      </c>
      <c r="E28" s="18" t="s">
        <v>18</v>
      </c>
      <c r="F28" s="13" t="s">
        <v>45</v>
      </c>
      <c r="G28" s="13" t="s">
        <v>93</v>
      </c>
      <c r="H28" s="12">
        <v>2</v>
      </c>
      <c r="I28" s="12">
        <v>4</v>
      </c>
      <c r="J28" s="57">
        <f t="shared" si="0"/>
        <v>8</v>
      </c>
      <c r="K28" s="16" t="s">
        <v>82</v>
      </c>
      <c r="L28" s="14" t="s">
        <v>83</v>
      </c>
      <c r="M28" s="13" t="s">
        <v>125</v>
      </c>
      <c r="N28" s="12">
        <v>2</v>
      </c>
      <c r="O28" s="12">
        <v>3</v>
      </c>
      <c r="P28" s="53">
        <f t="shared" si="1"/>
        <v>6</v>
      </c>
      <c r="Q28" s="4"/>
      <c r="R28" s="4"/>
      <c r="S28" s="4"/>
      <c r="T28" s="4"/>
      <c r="U28" s="4"/>
      <c r="V28" s="4"/>
      <c r="W28" s="4"/>
      <c r="X28" s="4"/>
      <c r="Y28" s="4"/>
      <c r="Z28" s="4"/>
    </row>
    <row r="29" spans="1:26" ht="267.75" x14ac:dyDescent="0.25">
      <c r="A29" s="4"/>
      <c r="B29" s="17">
        <v>19</v>
      </c>
      <c r="C29" s="72"/>
      <c r="D29" s="21"/>
      <c r="E29" s="18" t="s">
        <v>18</v>
      </c>
      <c r="F29" s="13" t="s">
        <v>106</v>
      </c>
      <c r="G29" s="13" t="s">
        <v>107</v>
      </c>
      <c r="H29" s="12">
        <v>2</v>
      </c>
      <c r="I29" s="12">
        <v>4</v>
      </c>
      <c r="J29" s="57">
        <f t="shared" si="0"/>
        <v>8</v>
      </c>
      <c r="K29" s="16" t="s">
        <v>86</v>
      </c>
      <c r="L29" s="14" t="s">
        <v>82</v>
      </c>
      <c r="M29" s="13" t="s">
        <v>126</v>
      </c>
      <c r="N29" s="12">
        <v>2</v>
      </c>
      <c r="O29" s="12">
        <v>3</v>
      </c>
      <c r="P29" s="53">
        <f t="shared" si="1"/>
        <v>6</v>
      </c>
      <c r="Q29" s="4"/>
      <c r="R29" s="4"/>
      <c r="S29" s="4"/>
      <c r="T29" s="4"/>
      <c r="U29" s="4"/>
      <c r="V29" s="4"/>
      <c r="W29" s="4"/>
      <c r="X29" s="4"/>
      <c r="Y29" s="4"/>
      <c r="Z29" s="4"/>
    </row>
    <row r="30" spans="1:26" ht="127.5" x14ac:dyDescent="0.25">
      <c r="A30" s="4"/>
      <c r="B30" s="3">
        <v>20</v>
      </c>
      <c r="C30" s="72"/>
      <c r="D30" s="21" t="s">
        <v>30</v>
      </c>
      <c r="E30" s="18" t="s">
        <v>18</v>
      </c>
      <c r="F30" s="13" t="s">
        <v>108</v>
      </c>
      <c r="G30" s="13" t="s">
        <v>109</v>
      </c>
      <c r="H30" s="12">
        <v>2</v>
      </c>
      <c r="I30" s="12">
        <v>4</v>
      </c>
      <c r="J30" s="57">
        <f t="shared" si="0"/>
        <v>8</v>
      </c>
      <c r="K30" s="16" t="s">
        <v>86</v>
      </c>
      <c r="L30" s="14" t="s">
        <v>82</v>
      </c>
      <c r="M30" s="13" t="s">
        <v>127</v>
      </c>
      <c r="N30" s="12">
        <v>2</v>
      </c>
      <c r="O30" s="12">
        <v>3</v>
      </c>
      <c r="P30" s="53">
        <f t="shared" si="1"/>
        <v>6</v>
      </c>
      <c r="Q30" s="4"/>
      <c r="R30" s="4"/>
      <c r="S30" s="4"/>
      <c r="T30" s="4"/>
      <c r="U30" s="4"/>
      <c r="V30" s="4"/>
      <c r="W30" s="4"/>
      <c r="X30" s="4"/>
      <c r="Y30" s="4"/>
      <c r="Z30" s="4"/>
    </row>
    <row r="31" spans="1:26" ht="229.5" x14ac:dyDescent="0.25">
      <c r="A31" s="4"/>
      <c r="B31" s="17">
        <v>21</v>
      </c>
      <c r="C31" s="72"/>
      <c r="D31" s="21" t="s">
        <v>30</v>
      </c>
      <c r="E31" s="18" t="s">
        <v>18</v>
      </c>
      <c r="F31" s="13" t="s">
        <v>110</v>
      </c>
      <c r="G31" s="13" t="s">
        <v>111</v>
      </c>
      <c r="H31" s="12">
        <v>2</v>
      </c>
      <c r="I31" s="12">
        <v>4</v>
      </c>
      <c r="J31" s="57">
        <f t="shared" si="0"/>
        <v>8</v>
      </c>
      <c r="K31" s="16" t="s">
        <v>86</v>
      </c>
      <c r="L31" s="14" t="s">
        <v>82</v>
      </c>
      <c r="M31" s="13" t="s">
        <v>112</v>
      </c>
      <c r="N31" s="12"/>
      <c r="O31" s="12"/>
      <c r="P31" s="53"/>
      <c r="Q31" s="4"/>
      <c r="R31" s="4"/>
      <c r="S31" s="4"/>
      <c r="T31" s="4"/>
      <c r="U31" s="4"/>
      <c r="V31" s="4"/>
      <c r="W31" s="4"/>
      <c r="X31" s="4"/>
      <c r="Y31" s="4"/>
      <c r="Z31" s="4"/>
    </row>
    <row r="32" spans="1:26" ht="102" x14ac:dyDescent="0.25">
      <c r="A32" s="4"/>
      <c r="B32" s="3">
        <v>22</v>
      </c>
      <c r="C32" s="72"/>
      <c r="D32" s="22" t="s">
        <v>113</v>
      </c>
      <c r="E32" s="18" t="s">
        <v>18</v>
      </c>
      <c r="F32" s="13" t="s">
        <v>114</v>
      </c>
      <c r="G32" s="13" t="s">
        <v>115</v>
      </c>
      <c r="H32" s="12">
        <v>3</v>
      </c>
      <c r="I32" s="12">
        <v>4</v>
      </c>
      <c r="J32" s="57">
        <f t="shared" si="0"/>
        <v>12</v>
      </c>
      <c r="K32" s="16" t="s">
        <v>92</v>
      </c>
      <c r="L32" s="14" t="s">
        <v>76</v>
      </c>
      <c r="M32" s="13" t="s">
        <v>116</v>
      </c>
      <c r="N32" s="12">
        <v>3</v>
      </c>
      <c r="O32" s="12">
        <v>3</v>
      </c>
      <c r="P32" s="57">
        <f t="shared" ref="P32" si="2">N32*O32</f>
        <v>9</v>
      </c>
      <c r="Q32" s="4"/>
      <c r="R32" s="4"/>
      <c r="S32" s="4"/>
      <c r="T32" s="4"/>
      <c r="U32" s="4"/>
      <c r="V32" s="4"/>
      <c r="W32" s="4"/>
      <c r="X32" s="4"/>
      <c r="Y32" s="4"/>
      <c r="Z32" s="4"/>
    </row>
    <row r="33" spans="1:26" ht="76.5" x14ac:dyDescent="0.25">
      <c r="A33" s="4"/>
      <c r="B33" s="17">
        <v>23</v>
      </c>
      <c r="C33" s="72"/>
      <c r="D33" s="22" t="s">
        <v>32</v>
      </c>
      <c r="E33" s="18" t="s">
        <v>18</v>
      </c>
      <c r="F33" s="13" t="s">
        <v>46</v>
      </c>
      <c r="G33" s="13" t="s">
        <v>94</v>
      </c>
      <c r="H33" s="12">
        <v>2</v>
      </c>
      <c r="I33" s="12">
        <v>2</v>
      </c>
      <c r="J33" s="55">
        <f t="shared" si="0"/>
        <v>4</v>
      </c>
      <c r="K33" s="16" t="s">
        <v>75</v>
      </c>
      <c r="L33" s="14" t="s">
        <v>76</v>
      </c>
      <c r="M33" s="13" t="s">
        <v>105</v>
      </c>
      <c r="N33" s="12">
        <v>1</v>
      </c>
      <c r="O33" s="12">
        <v>2</v>
      </c>
      <c r="P33" s="55">
        <f t="shared" si="1"/>
        <v>2</v>
      </c>
      <c r="Q33" s="4"/>
      <c r="R33" s="4"/>
      <c r="S33" s="4"/>
      <c r="T33" s="4"/>
      <c r="U33" s="4"/>
      <c r="V33" s="4"/>
      <c r="W33" s="4"/>
      <c r="X33" s="4"/>
      <c r="Y33" s="4"/>
      <c r="Z33" s="4"/>
    </row>
    <row r="34" spans="1:26" ht="76.5" x14ac:dyDescent="0.25">
      <c r="A34" s="4"/>
      <c r="B34" s="3">
        <v>24</v>
      </c>
      <c r="C34" s="68" t="s">
        <v>47</v>
      </c>
      <c r="D34" s="12" t="s">
        <v>17</v>
      </c>
      <c r="E34" s="18" t="s">
        <v>18</v>
      </c>
      <c r="F34" s="13" t="s">
        <v>48</v>
      </c>
      <c r="G34" s="13" t="s">
        <v>95</v>
      </c>
      <c r="H34" s="12">
        <v>2</v>
      </c>
      <c r="I34" s="12">
        <v>2</v>
      </c>
      <c r="J34" s="55">
        <f t="shared" si="0"/>
        <v>4</v>
      </c>
      <c r="K34" s="16" t="s">
        <v>96</v>
      </c>
      <c r="L34" s="12" t="s">
        <v>84</v>
      </c>
      <c r="M34" s="13" t="s">
        <v>49</v>
      </c>
      <c r="N34" s="12">
        <v>1</v>
      </c>
      <c r="O34" s="12">
        <v>2</v>
      </c>
      <c r="P34" s="55">
        <f t="shared" si="1"/>
        <v>2</v>
      </c>
      <c r="Q34" s="4"/>
      <c r="R34" s="4"/>
      <c r="S34" s="4"/>
      <c r="T34" s="4"/>
      <c r="U34" s="4"/>
      <c r="V34" s="4"/>
      <c r="W34" s="4"/>
      <c r="X34" s="4"/>
      <c r="Y34" s="4"/>
      <c r="Z34" s="4"/>
    </row>
    <row r="35" spans="1:26" ht="76.5" x14ac:dyDescent="0.25">
      <c r="A35" s="4"/>
      <c r="B35" s="17">
        <v>25</v>
      </c>
      <c r="C35" s="69"/>
      <c r="D35" s="14" t="s">
        <v>50</v>
      </c>
      <c r="E35" s="18" t="s">
        <v>18</v>
      </c>
      <c r="F35" s="13" t="s">
        <v>51</v>
      </c>
      <c r="G35" s="13" t="s">
        <v>95</v>
      </c>
      <c r="H35" s="12">
        <v>3</v>
      </c>
      <c r="I35" s="12">
        <v>2</v>
      </c>
      <c r="J35" s="53">
        <f t="shared" si="0"/>
        <v>6</v>
      </c>
      <c r="K35" s="16" t="s">
        <v>96</v>
      </c>
      <c r="L35" s="12" t="s">
        <v>76</v>
      </c>
      <c r="M35" s="13" t="s">
        <v>52</v>
      </c>
      <c r="N35" s="12">
        <v>2</v>
      </c>
      <c r="O35" s="12">
        <v>2</v>
      </c>
      <c r="P35" s="55">
        <f t="shared" si="1"/>
        <v>4</v>
      </c>
      <c r="Q35" s="4"/>
      <c r="R35" s="4"/>
      <c r="S35" s="4"/>
      <c r="T35" s="4"/>
      <c r="U35" s="4"/>
      <c r="V35" s="4"/>
      <c r="W35" s="4"/>
      <c r="X35" s="4"/>
      <c r="Y35" s="4"/>
      <c r="Z35" s="4"/>
    </row>
    <row r="36" spans="1:26" x14ac:dyDescent="0.25">
      <c r="A36" s="4"/>
      <c r="B36" s="11"/>
      <c r="C36" s="31"/>
      <c r="D36" s="11"/>
      <c r="E36" s="11"/>
      <c r="F36" s="11"/>
      <c r="G36" s="11"/>
      <c r="H36" s="11"/>
      <c r="I36" s="70"/>
      <c r="J36" s="70"/>
      <c r="K36" s="70"/>
      <c r="L36" s="70"/>
      <c r="M36" s="11"/>
      <c r="N36" s="32"/>
      <c r="O36" s="4"/>
      <c r="P36" s="4"/>
      <c r="Q36" s="4"/>
      <c r="R36" s="4"/>
      <c r="S36" s="4"/>
      <c r="T36" s="4"/>
      <c r="U36" s="4"/>
      <c r="V36" s="4"/>
      <c r="W36" s="4"/>
      <c r="X36" s="4"/>
      <c r="Y36" s="4"/>
      <c r="Z36" s="4"/>
    </row>
    <row r="37" spans="1:26" ht="18.75" x14ac:dyDescent="0.25">
      <c r="A37" s="4"/>
      <c r="B37" s="33" t="s">
        <v>53</v>
      </c>
      <c r="C37" s="31"/>
      <c r="D37" s="11"/>
      <c r="E37" s="11"/>
      <c r="F37" s="11"/>
      <c r="G37" s="11"/>
      <c r="H37" s="11"/>
      <c r="I37" s="11"/>
      <c r="J37" s="34" t="s">
        <v>54</v>
      </c>
      <c r="K37" s="7"/>
      <c r="L37" s="7"/>
      <c r="M37" s="11"/>
      <c r="N37" s="32"/>
      <c r="O37" s="4"/>
      <c r="P37" s="4"/>
      <c r="Q37" s="4"/>
      <c r="R37" s="4"/>
      <c r="S37" s="4"/>
      <c r="T37" s="4"/>
      <c r="U37" s="4"/>
      <c r="V37" s="4"/>
      <c r="W37" s="4"/>
      <c r="X37" s="4"/>
      <c r="Y37" s="4"/>
      <c r="Z37" s="4"/>
    </row>
    <row r="38" spans="1:26" x14ac:dyDescent="0.25">
      <c r="A38" s="4"/>
      <c r="B38" s="11"/>
      <c r="C38" s="31"/>
      <c r="D38" s="11"/>
      <c r="E38" s="5"/>
      <c r="F38" s="11"/>
      <c r="G38" s="11"/>
      <c r="H38" s="5"/>
      <c r="I38" s="8"/>
      <c r="J38" s="8"/>
      <c r="K38" s="8"/>
      <c r="L38" s="8"/>
      <c r="M38" s="35"/>
      <c r="N38" s="32"/>
      <c r="O38" s="4"/>
      <c r="P38" s="4"/>
      <c r="Q38" s="4"/>
      <c r="R38" s="4"/>
      <c r="S38" s="4"/>
      <c r="T38" s="4"/>
      <c r="U38" s="4"/>
      <c r="V38" s="4"/>
      <c r="W38" s="4"/>
      <c r="X38" s="4"/>
      <c r="Y38" s="4"/>
      <c r="Z38" s="4"/>
    </row>
    <row r="39" spans="1:26" x14ac:dyDescent="0.25">
      <c r="A39" s="4"/>
      <c r="B39" s="11"/>
      <c r="C39" s="31"/>
      <c r="D39" s="11"/>
      <c r="E39" s="6"/>
      <c r="F39" s="11"/>
      <c r="G39" s="11"/>
      <c r="H39" s="6"/>
      <c r="I39" s="9"/>
      <c r="J39" s="9"/>
      <c r="K39" s="9"/>
      <c r="L39" s="9"/>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9"/>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6"/>
      <c r="F43" s="11"/>
      <c r="G43" s="11"/>
      <c r="H43" s="6"/>
      <c r="I43" s="10"/>
      <c r="J43" s="10"/>
      <c r="K43" s="10"/>
      <c r="L43" s="10"/>
      <c r="M43" s="11"/>
      <c r="N43" s="32"/>
      <c r="O43" s="4"/>
      <c r="P43" s="4"/>
      <c r="Q43" s="4"/>
      <c r="R43" s="4"/>
      <c r="S43" s="4"/>
      <c r="T43" s="4"/>
      <c r="U43" s="4"/>
      <c r="V43" s="4"/>
      <c r="W43" s="4"/>
      <c r="X43" s="4"/>
      <c r="Y43" s="4"/>
      <c r="Z43" s="4"/>
    </row>
    <row r="44" spans="1:26" x14ac:dyDescent="0.25">
      <c r="A44" s="4"/>
      <c r="B44" s="11"/>
      <c r="C44" s="31"/>
      <c r="D44" s="11"/>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2"/>
      <c r="N53" s="11"/>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C34:C35"/>
    <mergeCell ref="I36:L36"/>
    <mergeCell ref="H9:H10"/>
    <mergeCell ref="I9:I10"/>
    <mergeCell ref="F9:F10"/>
    <mergeCell ref="G9:G10"/>
    <mergeCell ref="K9:K10"/>
    <mergeCell ref="D9:D10"/>
    <mergeCell ref="C9:C10"/>
    <mergeCell ref="E9:E10"/>
    <mergeCell ref="C11:C15"/>
    <mergeCell ref="C16:C22"/>
    <mergeCell ref="C23:C25"/>
    <mergeCell ref="C26:C33"/>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3" workbookViewId="0">
      <selection activeCell="B67" sqref="B67"/>
    </sheetView>
  </sheetViews>
  <sheetFormatPr baseColWidth="10" defaultRowHeight="15" x14ac:dyDescent="0.25"/>
  <sheetData>
    <row r="2" spans="2:10" ht="15.75" x14ac:dyDescent="0.25">
      <c r="B2" s="76" t="s">
        <v>55</v>
      </c>
      <c r="C2" s="77"/>
      <c r="D2" s="77"/>
      <c r="E2" s="77"/>
      <c r="F2" s="77"/>
      <c r="G2" s="77"/>
      <c r="H2" s="77"/>
      <c r="I2" s="77"/>
      <c r="J2" s="78"/>
    </row>
    <row r="3" spans="2:10" x14ac:dyDescent="0.25">
      <c r="B3" s="79"/>
      <c r="C3" s="80"/>
      <c r="D3" s="80"/>
      <c r="E3" s="80"/>
      <c r="F3" s="80"/>
      <c r="G3" s="80"/>
      <c r="H3" s="80"/>
      <c r="I3" s="80"/>
      <c r="J3" s="81"/>
    </row>
    <row r="4" spans="2:10" x14ac:dyDescent="0.25">
      <c r="B4" s="82" t="s">
        <v>56</v>
      </c>
      <c r="C4" s="83"/>
      <c r="D4" s="83"/>
      <c r="E4" s="83"/>
      <c r="F4" s="83"/>
      <c r="G4" s="83"/>
      <c r="H4" s="83"/>
      <c r="I4" s="83"/>
      <c r="J4" s="84"/>
    </row>
    <row r="5" spans="2:10" x14ac:dyDescent="0.25">
      <c r="B5" s="82"/>
      <c r="C5" s="83"/>
      <c r="D5" s="83"/>
      <c r="E5" s="83"/>
      <c r="F5" s="83"/>
      <c r="G5" s="83"/>
      <c r="H5" s="83"/>
      <c r="I5" s="83"/>
      <c r="J5" s="84"/>
    </row>
    <row r="6" spans="2:10" x14ac:dyDescent="0.25">
      <c r="B6" s="79" t="s">
        <v>57</v>
      </c>
      <c r="C6" s="80"/>
      <c r="D6" s="80"/>
      <c r="E6" s="80"/>
      <c r="F6" s="80"/>
      <c r="G6" s="80"/>
      <c r="H6" s="80"/>
      <c r="I6" s="80"/>
      <c r="J6" s="81"/>
    </row>
    <row r="7" spans="2:10" x14ac:dyDescent="0.25">
      <c r="B7" s="79"/>
      <c r="C7" s="80"/>
      <c r="D7" s="80"/>
      <c r="E7" s="80"/>
      <c r="F7" s="80"/>
      <c r="G7" s="80"/>
      <c r="H7" s="80"/>
      <c r="I7" s="80"/>
      <c r="J7" s="81"/>
    </row>
    <row r="8" spans="2:10" x14ac:dyDescent="0.25">
      <c r="B8" s="79" t="s">
        <v>58</v>
      </c>
      <c r="C8" s="80"/>
      <c r="D8" s="80"/>
      <c r="E8" s="80"/>
      <c r="F8" s="80"/>
      <c r="G8" s="80"/>
      <c r="H8" s="80"/>
      <c r="I8" s="80"/>
      <c r="J8" s="81"/>
    </row>
    <row r="9" spans="2:10" x14ac:dyDescent="0.25">
      <c r="B9" s="79"/>
      <c r="C9" s="80"/>
      <c r="D9" s="80"/>
      <c r="E9" s="80"/>
      <c r="F9" s="80"/>
      <c r="G9" s="80"/>
      <c r="H9" s="80"/>
      <c r="I9" s="80"/>
      <c r="J9" s="81"/>
    </row>
    <row r="10" spans="2:10" x14ac:dyDescent="0.25">
      <c r="B10" s="79" t="s">
        <v>59</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60</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61</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62</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63</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64</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65</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66</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67</v>
      </c>
      <c r="C40" s="80"/>
      <c r="D40" s="80"/>
      <c r="E40" s="80"/>
      <c r="F40" s="80"/>
      <c r="G40" s="80"/>
      <c r="H40" s="80"/>
      <c r="I40" s="80"/>
      <c r="J40" s="81"/>
    </row>
    <row r="41" spans="2:10" x14ac:dyDescent="0.25">
      <c r="B41" s="73" t="s">
        <v>68</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69</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70</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71</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72</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73</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2024-02-02T19:50:25Z</dcterms:modified>
</cp:coreProperties>
</file>