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Unidades compartidas\Sonia_Luengas\Escritorio\SoniaLu\personal\Estudios\Mantenimiento Lubri\"/>
    </mc:Choice>
  </mc:AlternateContent>
  <xr:revisionPtr revIDLastSave="0" documentId="13_ncr:1_{54E2154B-0351-4E48-A80B-A4DCCA601F55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Mano de Obra" sheetId="4" r:id="rId1"/>
    <sheet name="Lubricantes" sheetId="1" r:id="rId2"/>
    <sheet name="Filtacion Carros" sheetId="2" r:id="rId3"/>
    <sheet name="Filtracion Moto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14" i="2"/>
  <c r="B40" i="3" l="1"/>
  <c r="B41" i="3" s="1"/>
  <c r="G69" i="2"/>
  <c r="F69" i="2"/>
  <c r="E69" i="2"/>
  <c r="D69" i="2"/>
  <c r="C69" i="2"/>
  <c r="C21" i="4"/>
  <c r="C27" i="1"/>
  <c r="C28" i="1" s="1"/>
  <c r="C20" i="4"/>
  <c r="C19" i="4"/>
  <c r="C26" i="1"/>
  <c r="B42" i="3" l="1"/>
  <c r="C70" i="2"/>
  <c r="C71" i="2" s="1"/>
  <c r="D70" i="2" l="1"/>
  <c r="E70" i="2" s="1"/>
  <c r="E71" i="2" s="1"/>
  <c r="F70" i="2"/>
  <c r="D71" i="2" l="1"/>
  <c r="F71" i="2"/>
  <c r="G70" i="2"/>
  <c r="G71" i="2" s="1"/>
</calcChain>
</file>

<file path=xl/sharedStrings.xml><?xml version="1.0" encoding="utf-8"?>
<sst xmlns="http://schemas.openxmlformats.org/spreadsheetml/2006/main" count="238" uniqueCount="147">
  <si>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</si>
  <si>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</si>
  <si>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</si>
  <si>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</si>
  <si>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</si>
  <si>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</si>
  <si>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</si>
  <si>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</si>
  <si>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DESCRIPCION</t>
  </si>
  <si>
    <t>PRESENTACION</t>
  </si>
  <si>
    <t>20W 50 4T</t>
  </si>
  <si>
    <t>TAMBOR</t>
  </si>
  <si>
    <t>CUARTO GRANEL</t>
  </si>
  <si>
    <t>15W 40</t>
  </si>
  <si>
    <t>20W50</t>
  </si>
  <si>
    <t>ATF</t>
  </si>
  <si>
    <t>80W 90</t>
  </si>
  <si>
    <t>85W140</t>
  </si>
  <si>
    <t>MULTIGRADO 10W40 API SM</t>
  </si>
  <si>
    <t>MULTIGRADO 20W-50 SM/CF</t>
  </si>
  <si>
    <t>MULTIGRADO (DIESEL 15W40 API CJ-4/SM)</t>
  </si>
  <si>
    <t>MULTIGRADO (DIESEL 10W40 API CJ-4/SM)</t>
  </si>
  <si>
    <t>SAE 80W90 API CL-5/MT-1</t>
  </si>
  <si>
    <t>ACEITE HIDRAULICO ISO 68</t>
  </si>
  <si>
    <t>MARCA</t>
  </si>
  <si>
    <t>LINEA</t>
  </si>
  <si>
    <t>CHEVROLET</t>
  </si>
  <si>
    <t>AVEO</t>
  </si>
  <si>
    <t>CHR 7,2</t>
  </si>
  <si>
    <t>COLORADO</t>
  </si>
  <si>
    <t>D-MAX</t>
  </si>
  <si>
    <t>FRR 700P</t>
  </si>
  <si>
    <t>LV</t>
  </si>
  <si>
    <t>LV 150-0</t>
  </si>
  <si>
    <t>N200</t>
  </si>
  <si>
    <t>N300</t>
  </si>
  <si>
    <t>NPR</t>
  </si>
  <si>
    <t>NQR</t>
  </si>
  <si>
    <t>SAIL</t>
  </si>
  <si>
    <t>SPARK</t>
  </si>
  <si>
    <t>TAXI 7-24</t>
  </si>
  <si>
    <t>TRACKER</t>
  </si>
  <si>
    <t>CITROEN</t>
  </si>
  <si>
    <t>JUMPER FT40 L4H3</t>
  </si>
  <si>
    <t>DODGE</t>
  </si>
  <si>
    <t>RAN</t>
  </si>
  <si>
    <t>FORD</t>
  </si>
  <si>
    <t>F-150</t>
  </si>
  <si>
    <t>FIESTA</t>
  </si>
  <si>
    <t>FOTON</t>
  </si>
  <si>
    <t>AUMARK</t>
  </si>
  <si>
    <t>HINO</t>
  </si>
  <si>
    <t>STANDARD</t>
  </si>
  <si>
    <t>XZU720L-HKFRP</t>
  </si>
  <si>
    <t>HYUNDAI</t>
  </si>
  <si>
    <t>ATOS</t>
  </si>
  <si>
    <t>HD 72</t>
  </si>
  <si>
    <t>STAREX</t>
  </si>
  <si>
    <t>TUCSON</t>
  </si>
  <si>
    <t>INTERNATIONAL</t>
  </si>
  <si>
    <t>HV507 SFA 4X4</t>
  </si>
  <si>
    <t>KENWORTH</t>
  </si>
  <si>
    <t xml:space="preserve"> LAPD 16</t>
  </si>
  <si>
    <t>KIA</t>
  </si>
  <si>
    <t>SPORTAGE</t>
  </si>
  <si>
    <t>MAZDA</t>
  </si>
  <si>
    <t>BT-50</t>
  </si>
  <si>
    <t>CX5</t>
  </si>
  <si>
    <t>MERCEDES BENZ</t>
  </si>
  <si>
    <t>SPRINTER</t>
  </si>
  <si>
    <t>NISSAN</t>
  </si>
  <si>
    <t>D-22</t>
  </si>
  <si>
    <t>FRONTIER</t>
  </si>
  <si>
    <t>NAVARA</t>
  </si>
  <si>
    <t>NP300FRONTIER</t>
  </si>
  <si>
    <t>URVAN</t>
  </si>
  <si>
    <t>RENAULT</t>
  </si>
  <si>
    <t>ALASKAN</t>
  </si>
  <si>
    <t>DUSTER</t>
  </si>
  <si>
    <t>KANGOO VU</t>
  </si>
  <si>
    <t>KOLEOS DINAMIQUE</t>
  </si>
  <si>
    <t>LOGAN</t>
  </si>
  <si>
    <t>MASTER</t>
  </si>
  <si>
    <t xml:space="preserve">MASTER - FG </t>
  </si>
  <si>
    <t>SANDERO</t>
  </si>
  <si>
    <t>TRAFIC</t>
  </si>
  <si>
    <t>TOYOTA</t>
  </si>
  <si>
    <t>FORTUNER</t>
  </si>
  <si>
    <t>HILUX</t>
  </si>
  <si>
    <t>LAND CRUISER</t>
  </si>
  <si>
    <t>PRADO</t>
  </si>
  <si>
    <t>PRADO TX</t>
  </si>
  <si>
    <t>RUNNER</t>
  </si>
  <si>
    <t>VOLKSWAGEN</t>
  </si>
  <si>
    <t>T5 KOMBI</t>
  </si>
  <si>
    <t>PRECIO ANTES DE IVA</t>
  </si>
  <si>
    <t>BAJAJ</t>
  </si>
  <si>
    <t>DIO 110 STD</t>
  </si>
  <si>
    <t>INVICTA</t>
  </si>
  <si>
    <t>XR 250</t>
  </si>
  <si>
    <t>XRE190</t>
  </si>
  <si>
    <t>XRE300 ABS</t>
  </si>
  <si>
    <t>DL-650</t>
  </si>
  <si>
    <t>DR 200</t>
  </si>
  <si>
    <t>DR 650</t>
  </si>
  <si>
    <t>DR-X 200</t>
  </si>
  <si>
    <t>GIXXER</t>
  </si>
  <si>
    <t>GS 125</t>
  </si>
  <si>
    <t xml:space="preserve">GS 150 R </t>
  </si>
  <si>
    <t>INAZUMA GW 250</t>
  </si>
  <si>
    <t>viva 115</t>
  </si>
  <si>
    <t>BWS</t>
  </si>
  <si>
    <t>CRIPTON</t>
  </si>
  <si>
    <t>FZ</t>
  </si>
  <si>
    <t>FZ-16</t>
  </si>
  <si>
    <t>XT 600</t>
  </si>
  <si>
    <t>XT 660</t>
  </si>
  <si>
    <t>XTZ 125</t>
  </si>
  <si>
    <t>XTZ 250</t>
  </si>
  <si>
    <t>XTZ150-2 (XTZ150)</t>
  </si>
  <si>
    <t>YBR125</t>
  </si>
  <si>
    <t>CANTIDAD</t>
  </si>
  <si>
    <t>Cambio de aceite y filtro de aceite en carros</t>
  </si>
  <si>
    <t>Cambio de filtro de aire de carro</t>
  </si>
  <si>
    <t>Cambio de aceite motos</t>
  </si>
  <si>
    <t>Cambio de aceite y filtro en motos</t>
  </si>
  <si>
    <t>Lubricada y tensión de cadena</t>
  </si>
  <si>
    <t>Revisión y/o cambio de refrigerante</t>
  </si>
  <si>
    <r>
      <t xml:space="preserve"> Anexo N°2 Formulario de precios y cantidades - tarifas</t>
    </r>
    <r>
      <rPr>
        <sz val="12"/>
        <color indexed="8"/>
        <rFont val="Calibri"/>
        <family val="2"/>
      </rPr>
      <t xml:space="preserve">
</t>
    </r>
  </si>
  <si>
    <t>TOTAL</t>
  </si>
  <si>
    <t>PRECIO ANTES IVA</t>
  </si>
  <si>
    <t>TARIFAS MANO DE OBRA</t>
  </si>
  <si>
    <t>TARIFAS LUBRICANTES</t>
  </si>
  <si>
    <t>SUBTOTAL</t>
  </si>
  <si>
    <t>IVA</t>
  </si>
  <si>
    <t>TARIFAS FILTRACION  VEHÍCULOS</t>
  </si>
  <si>
    <t>TARIFAS FILTRACION MOTOS</t>
  </si>
  <si>
    <t>IVA 19%</t>
  </si>
  <si>
    <t>REFERENCIA MOTOCICLETA</t>
  </si>
  <si>
    <t>____________________________________ (Firma del Representante Legal)</t>
  </si>
  <si>
    <r>
      <t>___________________________________</t>
    </r>
    <r>
      <rPr>
        <b/>
        <sz val="9"/>
        <color rgb="FF000000"/>
        <rFont val="Calibri"/>
        <family val="2"/>
      </rPr>
      <t>_ (Firma del Representante Legal)</t>
    </r>
  </si>
  <si>
    <t>TOTAL X MARCA Y LINEA</t>
  </si>
  <si>
    <r>
      <t xml:space="preserve">PRECIO ANTES IVA </t>
    </r>
    <r>
      <rPr>
        <b/>
        <sz val="11"/>
        <color rgb="FF7030A0"/>
        <rFont val="Calibri"/>
        <family val="2"/>
      </rPr>
      <t>FILTRO ACEITE</t>
    </r>
  </si>
  <si>
    <r>
      <t xml:space="preserve">PRECIO ANTES IVA
</t>
    </r>
    <r>
      <rPr>
        <b/>
        <sz val="11"/>
        <color rgb="FF7030A0"/>
        <rFont val="Calibri"/>
        <family val="2"/>
      </rPr>
      <t>FILTRO AIRE</t>
    </r>
  </si>
  <si>
    <r>
      <t xml:space="preserve">PRECIO ANTES IVA
</t>
    </r>
    <r>
      <rPr>
        <b/>
        <sz val="11"/>
        <color rgb="FF7030A0"/>
        <rFont val="Calibri"/>
        <family val="2"/>
      </rPr>
      <t>FILTRO COMBUSTIBLE 1</t>
    </r>
  </si>
  <si>
    <r>
      <t xml:space="preserve">PRECIO ANTES IVA
</t>
    </r>
    <r>
      <rPr>
        <b/>
        <sz val="11"/>
        <color rgb="FF7030A0"/>
        <rFont val="Calibri"/>
        <family val="2"/>
      </rPr>
      <t>FILTRO COMBUSTIBLE 2</t>
    </r>
  </si>
  <si>
    <t>FILTRO PARA MOTO
PRECIO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</si>
</sst>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&quot; &quot;* #,##0&quot; &quot;;&quot; &quot;&quot;$&quot;&quot; &quot;* \(#,##0\);&quot; &quot;&quot;$&quot;&quot; &quot;* &quot;-&quot;??&quot; &quot;"/>
    <numFmt numFmtId="165" formatCode="&quot; &quot;&quot;$&quot;&quot; &quot;* #,##0&quot; &quot;;&quot;-&quot;&quot;$&quot;&quot; &quot;* #,##0&quot; &quot;;&quot; &quot;&quot;$&quot;&quot; &quot;* &quot;- &quot;"/>
  </numFmts>
  <fonts count="11" x14ac:knownFonts="1">
    <font>
      <sz val="11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indexed="13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</font>
    <font>
      <b/>
      <sz val="9"/>
      <color rgb="FF000000"/>
      <name val="Calibri"/>
      <family val="2"/>
    </font>
    <font>
      <b/>
      <sz val="11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theme="8" tint="0.79995117038483843"/>
      </bottom>
      <diagonal/>
    </border>
    <border>
      <left/>
      <right/>
      <top style="dotted">
        <color theme="8" tint="0.79995117038483843"/>
      </top>
      <bottom style="dotted">
        <color theme="8" tint="0.7999511703848384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 applyNumberFormat="0" applyFill="0" applyBorder="0" applyProtection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vertical="center"/>
    </xf>
    <xf numFmtId="0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vertical="center"/>
    </xf>
    <xf numFmtId="0" fontId="0" fillId="0" borderId="1" xfId="0" applyNumberFormat="1" applyBorder="1"/>
    <xf numFmtId="49" fontId="6" fillId="2" borderId="1" xfId="0" applyNumberFormat="1" applyFont="1" applyFill="1" applyBorder="1" applyAlignment="1">
      <alignment horizontal="left"/>
    </xf>
    <xf numFmtId="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0" fillId="0" borderId="0" xfId="0" applyNumberFormat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49" fontId="6" fillId="2" borderId="2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9" fontId="0" fillId="2" borderId="2" xfId="0" applyNumberFormat="1" applyFill="1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4" fillId="4" borderId="5" xfId="0" applyNumberFormat="1" applyFont="1" applyFill="1" applyBorder="1" applyAlignment="1">
      <alignment horizontal="left"/>
    </xf>
    <xf numFmtId="49" fontId="4" fillId="4" borderId="6" xfId="0" applyNumberFormat="1" applyFont="1" applyFill="1" applyBorder="1" applyAlignment="1">
      <alignment horizontal="left"/>
    </xf>
    <xf numFmtId="3" fontId="4" fillId="4" borderId="6" xfId="0" applyNumberFormat="1" applyFont="1" applyFill="1" applyBorder="1" applyAlignment="1">
      <alignment horizontal="left"/>
    </xf>
    <xf numFmtId="49" fontId="5" fillId="4" borderId="6" xfId="0" applyNumberFormat="1" applyFont="1" applyFill="1" applyBorder="1" applyAlignment="1">
      <alignment horizontal="left"/>
    </xf>
    <xf numFmtId="0" fontId="4" fillId="4" borderId="6" xfId="0" applyNumberFormat="1" applyFont="1" applyFill="1" applyBorder="1" applyAlignment="1">
      <alignment horizontal="left"/>
    </xf>
    <xf numFmtId="49" fontId="6" fillId="3" borderId="7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center" vertical="center"/>
    </xf>
    <xf numFmtId="164" fontId="6" fillId="5" borderId="7" xfId="0" applyNumberFormat="1" applyFont="1" applyFill="1" applyBorder="1" applyAlignment="1">
      <alignment horizontal="center"/>
    </xf>
    <xf numFmtId="9" fontId="6" fillId="3" borderId="7" xfId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/>
    <xf numFmtId="0" fontId="0" fillId="0" borderId="1" xfId="0" applyNumberFormat="1" applyFill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ABF8F"/>
      <rgbColor rgb="FFF2F2F2"/>
      <rgbColor rgb="FF0000FF"/>
      <rgbColor rgb="FFDDDDDD"/>
      <rgbColor rgb="FFD8D8D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184150</xdr:rowOff>
    </xdr:from>
    <xdr:to>
      <xdr:col>0</xdr:col>
      <xdr:colOff>774700</xdr:colOff>
      <xdr:row>0</xdr:row>
      <xdr:rowOff>869950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9A8239-314D-4AF1-ADB5-A7C69AE4C56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114300" y="1841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641350</xdr:colOff>
      <xdr:row>0</xdr:row>
      <xdr:rowOff>177800</xdr:rowOff>
    </xdr:from>
    <xdr:to>
      <xdr:col>0</xdr:col>
      <xdr:colOff>1301750</xdr:colOff>
      <xdr:row>0</xdr:row>
      <xdr:rowOff>863600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A0474E-F971-4819-AA9B-4873F539F1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641350" y="3619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279400</xdr:rowOff>
    </xdr:from>
    <xdr:to>
      <xdr:col>0</xdr:col>
      <xdr:colOff>1130300</xdr:colOff>
      <xdr:row>0</xdr:row>
      <xdr:rowOff>965200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ECB5EB-EA75-4DF5-8793-36E38DE9DE6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469900" y="4635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228600</xdr:rowOff>
    </xdr:from>
    <xdr:to>
      <xdr:col>0</xdr:col>
      <xdr:colOff>1295400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1C2AB6-19C3-463E-A795-45DBE9B7A23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635000" y="4127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showGridLines="0" topLeftCell="A3" workbookViewId="0">
      <selection activeCell="B28" sqref="B28"/>
    </sheetView>
  </sheetViews>
  <sheetFormatPr baseColWidth="10" defaultColWidth="11.453125" defaultRowHeight="14.5" customHeight="1" x14ac:dyDescent="0.35"/>
  <cols>
    <col min="1" max="1" width="40.36328125" style="11" customWidth="1"/>
    <col min="2" max="2" width="15.36328125" style="11" customWidth="1"/>
    <col min="3" max="3" width="20" style="11" customWidth="1"/>
    <col min="4" max="16384" width="11.453125" style="1"/>
  </cols>
  <sheetData>
    <row r="1" spans="1:3" ht="96" customHeight="1" x14ac:dyDescent="0.35">
      <c r="A1" s="44" t="s">
        <v>128</v>
      </c>
      <c r="B1" s="45"/>
      <c r="C1" s="45"/>
    </row>
    <row r="2" spans="1:3" ht="14.5" customHeight="1" x14ac:dyDescent="0.35">
      <c r="A2" s="52" t="s">
        <v>0</v>
      </c>
      <c r="B2" s="52"/>
      <c r="C2" s="52"/>
    </row>
    <row r="3" spans="1:3" ht="13.75" customHeight="1" x14ac:dyDescent="0.35">
      <c r="A3" s="46" t="s">
        <v>1</v>
      </c>
      <c r="B3" s="47"/>
      <c r="C3" s="26"/>
    </row>
    <row r="4" spans="1:3" ht="14.5" customHeight="1" x14ac:dyDescent="0.35">
      <c r="A4" s="48" t="s">
        <v>2</v>
      </c>
      <c r="B4" s="49"/>
      <c r="C4" s="27"/>
    </row>
    <row r="5" spans="1:3" ht="14.5" customHeight="1" x14ac:dyDescent="0.35">
      <c r="A5" s="48" t="s">
        <v>3</v>
      </c>
      <c r="B5" s="49"/>
      <c r="C5" s="27"/>
    </row>
    <row r="6" spans="1:3" ht="14.5" customHeight="1" x14ac:dyDescent="0.35">
      <c r="A6" s="48" t="s">
        <v>4</v>
      </c>
      <c r="B6" s="49"/>
      <c r="C6" s="28"/>
    </row>
    <row r="7" spans="1:3" ht="14.5" customHeight="1" x14ac:dyDescent="0.35">
      <c r="A7" s="48" t="s">
        <v>5</v>
      </c>
      <c r="B7" s="49"/>
      <c r="C7" s="27"/>
    </row>
    <row r="8" spans="1:3" ht="14.5" customHeight="1" x14ac:dyDescent="0.35">
      <c r="A8" s="48" t="s">
        <v>6</v>
      </c>
      <c r="B8" s="49"/>
      <c r="C8" s="29"/>
    </row>
    <row r="9" spans="1:3" ht="14.5" customHeight="1" x14ac:dyDescent="0.35">
      <c r="A9" s="48" t="s">
        <v>7</v>
      </c>
      <c r="B9" s="49"/>
      <c r="C9" s="30"/>
    </row>
    <row r="10" spans="1:3" ht="11.15" customHeight="1" x14ac:dyDescent="0.35">
      <c r="A10" s="2"/>
      <c r="B10" s="2"/>
      <c r="C10" s="2"/>
    </row>
    <row r="11" spans="1:3" ht="14.5" customHeight="1" x14ac:dyDescent="0.35">
      <c r="A11" s="50" t="s">
        <v>131</v>
      </c>
      <c r="B11" s="51"/>
      <c r="C11" s="51"/>
    </row>
    <row r="12" spans="1:3" ht="14.5" customHeight="1" x14ac:dyDescent="0.35">
      <c r="A12" s="16" t="s">
        <v>8</v>
      </c>
      <c r="B12" s="17" t="s">
        <v>121</v>
      </c>
      <c r="C12" s="17" t="s">
        <v>95</v>
      </c>
    </row>
    <row r="13" spans="1:3" ht="14.5" customHeight="1" x14ac:dyDescent="0.35">
      <c r="A13" s="8" t="s">
        <v>122</v>
      </c>
      <c r="B13" s="9">
        <v>1</v>
      </c>
      <c r="C13" s="10">
        <v>0</v>
      </c>
    </row>
    <row r="14" spans="1:3" ht="14.5" customHeight="1" x14ac:dyDescent="0.35">
      <c r="A14" s="8" t="s">
        <v>123</v>
      </c>
      <c r="B14" s="9">
        <v>1</v>
      </c>
      <c r="C14" s="10">
        <v>0</v>
      </c>
    </row>
    <row r="15" spans="1:3" ht="14.5" customHeight="1" x14ac:dyDescent="0.35">
      <c r="A15" s="8" t="s">
        <v>124</v>
      </c>
      <c r="B15" s="9">
        <v>1</v>
      </c>
      <c r="C15" s="10">
        <v>0</v>
      </c>
    </row>
    <row r="16" spans="1:3" ht="14.5" customHeight="1" x14ac:dyDescent="0.35">
      <c r="A16" s="8" t="s">
        <v>125</v>
      </c>
      <c r="B16" s="9">
        <v>1</v>
      </c>
      <c r="C16" s="10">
        <v>0</v>
      </c>
    </row>
    <row r="17" spans="1:3" ht="14.5" customHeight="1" x14ac:dyDescent="0.35">
      <c r="A17" s="8" t="s">
        <v>126</v>
      </c>
      <c r="B17" s="9">
        <v>1</v>
      </c>
      <c r="C17" s="10">
        <v>0</v>
      </c>
    </row>
    <row r="18" spans="1:3" ht="14.5" customHeight="1" x14ac:dyDescent="0.35">
      <c r="A18" s="8" t="s">
        <v>127</v>
      </c>
      <c r="B18" s="9">
        <v>1</v>
      </c>
      <c r="C18" s="10">
        <v>0</v>
      </c>
    </row>
    <row r="19" spans="1:3" ht="14.5" customHeight="1" x14ac:dyDescent="0.35">
      <c r="A19" s="31" t="s">
        <v>133</v>
      </c>
      <c r="B19" s="32"/>
      <c r="C19" s="33">
        <f>SUM(C13:C18)</f>
        <v>0</v>
      </c>
    </row>
    <row r="20" spans="1:3" ht="14.5" customHeight="1" x14ac:dyDescent="0.35">
      <c r="A20" s="31" t="s">
        <v>134</v>
      </c>
      <c r="B20" s="34">
        <v>0.19</v>
      </c>
      <c r="C20" s="33">
        <f>+C19*B20</f>
        <v>0</v>
      </c>
    </row>
    <row r="21" spans="1:3" ht="14.5" customHeight="1" x14ac:dyDescent="0.35">
      <c r="A21" s="31" t="s">
        <v>129</v>
      </c>
      <c r="B21" s="32"/>
      <c r="C21" s="33">
        <f>+C19+C20</f>
        <v>0</v>
      </c>
    </row>
    <row r="25" spans="1:3" ht="14.5" customHeight="1" x14ac:dyDescent="0.35">
      <c r="A25" s="42" t="s">
        <v>139</v>
      </c>
    </row>
  </sheetData>
  <mergeCells count="10">
    <mergeCell ref="A1:C1"/>
    <mergeCell ref="A3:B3"/>
    <mergeCell ref="A4:B4"/>
    <mergeCell ref="A11:C11"/>
    <mergeCell ref="A8:B8"/>
    <mergeCell ref="A9:B9"/>
    <mergeCell ref="A5:B5"/>
    <mergeCell ref="A6:B6"/>
    <mergeCell ref="A7:B7"/>
    <mergeCell ref="A2:C2"/>
  </mergeCells>
  <pageMargins left="0.39370100000000002" right="0.39370100000000002" top="0.39370100000000002" bottom="0.39370100000000002" header="0.19685" footer="1.9684999999999999"/>
  <pageSetup scale="95"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showGridLines="0" topLeftCell="A11" workbookViewId="0">
      <selection activeCell="B12" sqref="B12"/>
    </sheetView>
  </sheetViews>
  <sheetFormatPr baseColWidth="10" defaultColWidth="11.453125" defaultRowHeight="14.5" customHeight="1" x14ac:dyDescent="0.35"/>
  <cols>
    <col min="1" max="1" width="41.6328125" style="11" customWidth="1"/>
    <col min="2" max="2" width="25.6328125" style="11" customWidth="1"/>
    <col min="3" max="3" width="29.08984375" style="11" customWidth="1"/>
    <col min="4" max="16384" width="11.453125" style="1"/>
  </cols>
  <sheetData>
    <row r="1" spans="1:3" ht="92.15" customHeight="1" x14ac:dyDescent="0.35">
      <c r="A1" s="44" t="s">
        <v>128</v>
      </c>
      <c r="B1" s="45"/>
      <c r="C1" s="45"/>
    </row>
    <row r="2" spans="1:3" ht="14.5" customHeight="1" x14ac:dyDescent="0.35">
      <c r="A2" s="52" t="s">
        <v>0</v>
      </c>
      <c r="B2" s="53"/>
      <c r="C2" s="53"/>
    </row>
    <row r="3" spans="1:3" ht="13.75" customHeight="1" x14ac:dyDescent="0.35">
      <c r="A3" s="46" t="s">
        <v>1</v>
      </c>
      <c r="B3" s="47"/>
      <c r="C3" s="26"/>
    </row>
    <row r="4" spans="1:3" ht="14.5" customHeight="1" x14ac:dyDescent="0.35">
      <c r="A4" s="48" t="s">
        <v>2</v>
      </c>
      <c r="B4" s="49"/>
      <c r="C4" s="27"/>
    </row>
    <row r="5" spans="1:3" ht="14.5" customHeight="1" x14ac:dyDescent="0.35">
      <c r="A5" s="48" t="s">
        <v>3</v>
      </c>
      <c r="B5" s="49"/>
      <c r="C5" s="27"/>
    </row>
    <row r="6" spans="1:3" ht="14.5" customHeight="1" x14ac:dyDescent="0.35">
      <c r="A6" s="48" t="s">
        <v>4</v>
      </c>
      <c r="B6" s="49"/>
      <c r="C6" s="28"/>
    </row>
    <row r="7" spans="1:3" ht="14.5" customHeight="1" x14ac:dyDescent="0.35">
      <c r="A7" s="48" t="s">
        <v>5</v>
      </c>
      <c r="B7" s="49"/>
      <c r="C7" s="27"/>
    </row>
    <row r="8" spans="1:3" ht="14.5" customHeight="1" x14ac:dyDescent="0.35">
      <c r="A8" s="48" t="s">
        <v>6</v>
      </c>
      <c r="B8" s="49"/>
      <c r="C8" s="29"/>
    </row>
    <row r="9" spans="1:3" ht="14.5" customHeight="1" x14ac:dyDescent="0.35">
      <c r="A9" s="48" t="s">
        <v>7</v>
      </c>
      <c r="B9" s="49"/>
      <c r="C9" s="30"/>
    </row>
    <row r="10" spans="1:3" ht="14.5" customHeight="1" x14ac:dyDescent="0.35">
      <c r="A10" s="5"/>
      <c r="B10" s="6"/>
      <c r="C10" s="7"/>
    </row>
    <row r="11" spans="1:3" ht="14.5" customHeight="1" x14ac:dyDescent="0.35">
      <c r="A11" s="50" t="s">
        <v>132</v>
      </c>
      <c r="B11" s="50"/>
      <c r="C11" s="50"/>
    </row>
    <row r="12" spans="1:3" ht="14.5" customHeight="1" x14ac:dyDescent="0.35">
      <c r="A12" s="32" t="s">
        <v>8</v>
      </c>
      <c r="B12" s="32" t="s">
        <v>9</v>
      </c>
      <c r="C12" s="32" t="s">
        <v>130</v>
      </c>
    </row>
    <row r="13" spans="1:3" ht="14.5" customHeight="1" x14ac:dyDescent="0.35">
      <c r="A13" s="24" t="s">
        <v>10</v>
      </c>
      <c r="B13" s="25" t="s">
        <v>11</v>
      </c>
      <c r="C13" s="10">
        <v>0</v>
      </c>
    </row>
    <row r="14" spans="1:3" ht="14.5" customHeight="1" x14ac:dyDescent="0.35">
      <c r="A14" s="8" t="s">
        <v>10</v>
      </c>
      <c r="B14" s="8" t="s">
        <v>12</v>
      </c>
      <c r="C14" s="10">
        <v>0</v>
      </c>
    </row>
    <row r="15" spans="1:3" ht="14.5" customHeight="1" x14ac:dyDescent="0.35">
      <c r="A15" s="8" t="s">
        <v>13</v>
      </c>
      <c r="B15" s="8" t="s">
        <v>12</v>
      </c>
      <c r="C15" s="10">
        <v>0</v>
      </c>
    </row>
    <row r="16" spans="1:3" ht="14.5" customHeight="1" x14ac:dyDescent="0.35">
      <c r="A16" s="8" t="s">
        <v>14</v>
      </c>
      <c r="B16" s="8" t="s">
        <v>12</v>
      </c>
      <c r="C16" s="10">
        <v>0</v>
      </c>
    </row>
    <row r="17" spans="1:3" ht="14.5" customHeight="1" x14ac:dyDescent="0.35">
      <c r="A17" s="8" t="s">
        <v>15</v>
      </c>
      <c r="B17" s="8" t="s">
        <v>12</v>
      </c>
      <c r="C17" s="10">
        <v>0</v>
      </c>
    </row>
    <row r="18" spans="1:3" ht="14.5" customHeight="1" x14ac:dyDescent="0.35">
      <c r="A18" s="8" t="s">
        <v>16</v>
      </c>
      <c r="B18" s="8" t="s">
        <v>12</v>
      </c>
      <c r="C18" s="10">
        <v>0</v>
      </c>
    </row>
    <row r="19" spans="1:3" ht="14.5" customHeight="1" x14ac:dyDescent="0.35">
      <c r="A19" s="8" t="s">
        <v>17</v>
      </c>
      <c r="B19" s="8" t="s">
        <v>12</v>
      </c>
      <c r="C19" s="10">
        <v>0</v>
      </c>
    </row>
    <row r="20" spans="1:3" ht="14.5" customHeight="1" x14ac:dyDescent="0.35">
      <c r="A20" s="8" t="s">
        <v>18</v>
      </c>
      <c r="B20" s="8" t="s">
        <v>12</v>
      </c>
      <c r="C20" s="10">
        <v>0</v>
      </c>
    </row>
    <row r="21" spans="1:3" ht="14.5" customHeight="1" x14ac:dyDescent="0.35">
      <c r="A21" s="8" t="s">
        <v>19</v>
      </c>
      <c r="B21" s="8" t="s">
        <v>12</v>
      </c>
      <c r="C21" s="10">
        <v>0</v>
      </c>
    </row>
    <row r="22" spans="1:3" ht="14.5" customHeight="1" x14ac:dyDescent="0.35">
      <c r="A22" s="8" t="s">
        <v>20</v>
      </c>
      <c r="B22" s="8" t="s">
        <v>12</v>
      </c>
      <c r="C22" s="10">
        <v>0</v>
      </c>
    </row>
    <row r="23" spans="1:3" ht="14.5" customHeight="1" x14ac:dyDescent="0.35">
      <c r="A23" s="8" t="s">
        <v>21</v>
      </c>
      <c r="B23" s="8" t="s">
        <v>12</v>
      </c>
      <c r="C23" s="10">
        <v>0</v>
      </c>
    </row>
    <row r="24" spans="1:3" ht="14.5" customHeight="1" x14ac:dyDescent="0.35">
      <c r="A24" s="8" t="s">
        <v>22</v>
      </c>
      <c r="B24" s="8" t="s">
        <v>12</v>
      </c>
      <c r="C24" s="10">
        <v>0</v>
      </c>
    </row>
    <row r="25" spans="1:3" ht="14.5" customHeight="1" x14ac:dyDescent="0.35">
      <c r="A25" s="8" t="s">
        <v>23</v>
      </c>
      <c r="B25" s="8" t="s">
        <v>12</v>
      </c>
      <c r="C25" s="10">
        <v>0</v>
      </c>
    </row>
    <row r="26" spans="1:3" ht="14.5" customHeight="1" x14ac:dyDescent="0.35">
      <c r="A26" s="31" t="s">
        <v>133</v>
      </c>
      <c r="B26" s="32"/>
      <c r="C26" s="33">
        <f>SUM(C13:C25)</f>
        <v>0</v>
      </c>
    </row>
    <row r="27" spans="1:3" ht="14.5" customHeight="1" x14ac:dyDescent="0.35">
      <c r="A27" s="31" t="s">
        <v>134</v>
      </c>
      <c r="B27" s="34">
        <v>0.19</v>
      </c>
      <c r="C27" s="33">
        <f>+C26*B27</f>
        <v>0</v>
      </c>
    </row>
    <row r="28" spans="1:3" ht="14.5" customHeight="1" x14ac:dyDescent="0.35">
      <c r="A28" s="31" t="s">
        <v>129</v>
      </c>
      <c r="B28" s="32"/>
      <c r="C28" s="33">
        <f>+C26+C27</f>
        <v>0</v>
      </c>
    </row>
    <row r="29" spans="1:3" ht="14.5" customHeight="1" x14ac:dyDescent="0.35">
      <c r="A29" s="12"/>
      <c r="B29" s="2"/>
      <c r="C29" s="2"/>
    </row>
    <row r="32" spans="1:3" ht="14.5" customHeight="1" x14ac:dyDescent="0.35">
      <c r="A32" s="42" t="s">
        <v>139</v>
      </c>
    </row>
  </sheetData>
  <mergeCells count="10">
    <mergeCell ref="A11:C11"/>
    <mergeCell ref="A1:C1"/>
    <mergeCell ref="A2:C2"/>
    <mergeCell ref="A3:B3"/>
    <mergeCell ref="A4:B4"/>
    <mergeCell ref="A8:B8"/>
    <mergeCell ref="A9:B9"/>
    <mergeCell ref="A5:B5"/>
    <mergeCell ref="A6:B6"/>
    <mergeCell ref="A7:B7"/>
  </mergeCells>
  <pageMargins left="0.39370100000000002" right="0.39370100000000002" top="0.39370100000000002" bottom="0.39370100000000002" header="0.19685" footer="1.9684999999999999"/>
  <pageSetup scale="90" orientation="portrait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4"/>
  <sheetViews>
    <sheetView showGridLines="0" topLeftCell="A59" workbookViewId="0">
      <selection activeCell="H18" sqref="H18"/>
    </sheetView>
  </sheetViews>
  <sheetFormatPr baseColWidth="10" defaultColWidth="11.453125" defaultRowHeight="14.5" customHeight="1" x14ac:dyDescent="0.35"/>
  <cols>
    <col min="1" max="1" width="25.81640625" style="11" customWidth="1"/>
    <col min="2" max="2" width="18.6328125" style="11" customWidth="1"/>
    <col min="3" max="8" width="20.6328125" style="11" customWidth="1"/>
    <col min="9" max="9" width="11.453125" style="11" customWidth="1"/>
    <col min="10" max="13" width="11.453125" style="11"/>
    <col min="14" max="16384" width="11.453125" style="1"/>
  </cols>
  <sheetData>
    <row r="1" spans="1:8" ht="102" customHeight="1" x14ac:dyDescent="0.35">
      <c r="A1" s="44" t="s">
        <v>128</v>
      </c>
      <c r="B1" s="44"/>
      <c r="C1" s="44"/>
      <c r="D1" s="44"/>
      <c r="E1" s="44"/>
      <c r="F1" s="44"/>
      <c r="G1" s="44"/>
      <c r="H1" s="2"/>
    </row>
    <row r="2" spans="1:8" ht="14.5" customHeight="1" x14ac:dyDescent="0.35">
      <c r="A2" s="35" t="s">
        <v>0</v>
      </c>
      <c r="B2" s="36"/>
      <c r="C2" s="36"/>
      <c r="D2" s="37"/>
      <c r="E2" s="37"/>
      <c r="F2" s="2"/>
      <c r="G2" s="2"/>
      <c r="H2" s="2"/>
    </row>
    <row r="3" spans="1:8" ht="13.75" customHeight="1" x14ac:dyDescent="0.35">
      <c r="A3" s="46" t="s">
        <v>1</v>
      </c>
      <c r="B3" s="47"/>
      <c r="C3" s="26"/>
      <c r="D3" s="54"/>
      <c r="E3" s="55"/>
      <c r="F3" s="2"/>
      <c r="G3" s="2"/>
      <c r="H3" s="2"/>
    </row>
    <row r="4" spans="1:8" ht="14.5" customHeight="1" x14ac:dyDescent="0.35">
      <c r="A4" s="48" t="s">
        <v>2</v>
      </c>
      <c r="B4" s="49"/>
      <c r="C4" s="27"/>
      <c r="D4" s="56"/>
      <c r="E4" s="57"/>
      <c r="F4" s="2"/>
      <c r="G4" s="2"/>
      <c r="H4" s="2"/>
    </row>
    <row r="5" spans="1:8" ht="14.5" customHeight="1" x14ac:dyDescent="0.35">
      <c r="A5" s="48" t="s">
        <v>3</v>
      </c>
      <c r="B5" s="49"/>
      <c r="C5" s="27"/>
      <c r="D5" s="56"/>
      <c r="E5" s="57"/>
      <c r="F5" s="2"/>
      <c r="G5" s="2"/>
      <c r="H5" s="2"/>
    </row>
    <row r="6" spans="1:8" ht="14.5" customHeight="1" x14ac:dyDescent="0.35">
      <c r="A6" s="48" t="s">
        <v>4</v>
      </c>
      <c r="B6" s="49"/>
      <c r="C6" s="28"/>
      <c r="D6" s="56"/>
      <c r="E6" s="57"/>
      <c r="F6" s="2"/>
      <c r="G6" s="2"/>
      <c r="H6" s="2"/>
    </row>
    <row r="7" spans="1:8" ht="14.5" customHeight="1" x14ac:dyDescent="0.35">
      <c r="A7" s="48" t="s">
        <v>5</v>
      </c>
      <c r="B7" s="49"/>
      <c r="C7" s="27"/>
      <c r="D7" s="56"/>
      <c r="E7" s="57"/>
      <c r="F7" s="2"/>
      <c r="G7" s="2"/>
      <c r="H7" s="2"/>
    </row>
    <row r="8" spans="1:8" ht="14.5" customHeight="1" x14ac:dyDescent="0.35">
      <c r="A8" s="48" t="s">
        <v>6</v>
      </c>
      <c r="B8" s="49"/>
      <c r="C8" s="29"/>
      <c r="D8" s="56"/>
      <c r="E8" s="57"/>
      <c r="F8" s="2"/>
      <c r="G8" s="2"/>
      <c r="H8" s="2"/>
    </row>
    <row r="9" spans="1:8" ht="14.5" customHeight="1" x14ac:dyDescent="0.35">
      <c r="A9" s="48" t="s">
        <v>7</v>
      </c>
      <c r="B9" s="49"/>
      <c r="C9" s="30"/>
      <c r="D9" s="56"/>
      <c r="E9" s="57"/>
      <c r="F9" s="2"/>
      <c r="G9" s="2"/>
      <c r="H9" s="2"/>
    </row>
    <row r="10" spans="1:8" ht="14.5" customHeight="1" x14ac:dyDescent="0.35">
      <c r="A10" s="2"/>
      <c r="B10" s="2"/>
      <c r="C10" s="2"/>
      <c r="D10" s="2"/>
      <c r="E10" s="2"/>
      <c r="F10" s="2"/>
      <c r="G10" s="3"/>
      <c r="H10" s="2"/>
    </row>
    <row r="11" spans="1:8" ht="14.5" customHeight="1" x14ac:dyDescent="0.3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ht="14.5" customHeight="1" x14ac:dyDescent="0.35">
      <c r="A12" s="20"/>
      <c r="B12" s="21"/>
      <c r="C12" s="22"/>
      <c r="D12" s="23"/>
      <c r="E12" s="14"/>
      <c r="F12" s="14"/>
      <c r="G12" s="14"/>
      <c r="H12" s="14"/>
    </row>
    <row r="13" spans="1:8" ht="49" customHeight="1" x14ac:dyDescent="0.35">
      <c r="A13" s="38" t="s">
        <v>24</v>
      </c>
      <c r="B13" s="38" t="s">
        <v>25</v>
      </c>
      <c r="C13" s="38" t="s">
        <v>142</v>
      </c>
      <c r="D13" s="38" t="s">
        <v>143</v>
      </c>
      <c r="E13" s="38" t="s">
        <v>144</v>
      </c>
      <c r="F13" s="38" t="s">
        <v>145</v>
      </c>
      <c r="G13" s="38" t="s">
        <v>141</v>
      </c>
    </row>
    <row r="14" spans="1:8" ht="13.5" customHeight="1" x14ac:dyDescent="0.35">
      <c r="A14" s="24" t="s">
        <v>26</v>
      </c>
      <c r="B14" s="24" t="s">
        <v>27</v>
      </c>
      <c r="C14" s="10">
        <v>0</v>
      </c>
      <c r="D14" s="10">
        <v>0</v>
      </c>
      <c r="E14" s="10">
        <v>0</v>
      </c>
      <c r="F14" s="10">
        <v>0</v>
      </c>
      <c r="G14" s="10">
        <f>SUM(C14:F14)</f>
        <v>0</v>
      </c>
      <c r="H14" s="4"/>
    </row>
    <row r="15" spans="1:8" ht="13.5" customHeight="1" x14ac:dyDescent="0.35">
      <c r="A15" s="8" t="s">
        <v>26</v>
      </c>
      <c r="B15" s="8" t="s">
        <v>28</v>
      </c>
      <c r="C15" s="10">
        <v>0</v>
      </c>
      <c r="D15" s="10">
        <v>0</v>
      </c>
      <c r="E15" s="10">
        <v>0</v>
      </c>
      <c r="F15" s="10">
        <v>0</v>
      </c>
      <c r="G15" s="10">
        <f t="shared" ref="G15:G68" si="0">SUM(C15:F15)</f>
        <v>0</v>
      </c>
      <c r="H15" s="4"/>
    </row>
    <row r="16" spans="1:8" ht="13.5" customHeight="1" x14ac:dyDescent="0.35">
      <c r="A16" s="8" t="s">
        <v>26</v>
      </c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f t="shared" si="0"/>
        <v>0</v>
      </c>
      <c r="H16" s="4"/>
    </row>
    <row r="17" spans="1:8" ht="13.5" customHeight="1" x14ac:dyDescent="0.35">
      <c r="A17" s="8" t="s">
        <v>26</v>
      </c>
      <c r="B17" s="8" t="s">
        <v>30</v>
      </c>
      <c r="C17" s="10">
        <v>0</v>
      </c>
      <c r="D17" s="10">
        <v>0</v>
      </c>
      <c r="E17" s="10">
        <v>0</v>
      </c>
      <c r="F17" s="10">
        <v>0</v>
      </c>
      <c r="G17" s="10">
        <f t="shared" si="0"/>
        <v>0</v>
      </c>
      <c r="H17" s="4"/>
    </row>
    <row r="18" spans="1:8" ht="13.5" customHeight="1" x14ac:dyDescent="0.35">
      <c r="A18" s="8" t="s">
        <v>26</v>
      </c>
      <c r="B18" s="8" t="s">
        <v>31</v>
      </c>
      <c r="C18" s="10">
        <v>0</v>
      </c>
      <c r="D18" s="10">
        <v>0</v>
      </c>
      <c r="E18" s="10">
        <v>0</v>
      </c>
      <c r="F18" s="10">
        <v>0</v>
      </c>
      <c r="G18" s="10">
        <f t="shared" si="0"/>
        <v>0</v>
      </c>
      <c r="H18" s="4"/>
    </row>
    <row r="19" spans="1:8" ht="13.5" customHeight="1" x14ac:dyDescent="0.35">
      <c r="A19" s="8" t="s">
        <v>26</v>
      </c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f t="shared" si="0"/>
        <v>0</v>
      </c>
      <c r="H19" s="4"/>
    </row>
    <row r="20" spans="1:8" ht="13.5" customHeight="1" x14ac:dyDescent="0.35">
      <c r="A20" s="8" t="s">
        <v>26</v>
      </c>
      <c r="B20" s="8" t="s">
        <v>33</v>
      </c>
      <c r="C20" s="10">
        <v>0</v>
      </c>
      <c r="D20" s="10">
        <v>0</v>
      </c>
      <c r="E20" s="10">
        <v>0</v>
      </c>
      <c r="F20" s="10">
        <v>0</v>
      </c>
      <c r="G20" s="10">
        <f t="shared" si="0"/>
        <v>0</v>
      </c>
      <c r="H20" s="4"/>
    </row>
    <row r="21" spans="1:8" ht="13.5" customHeight="1" x14ac:dyDescent="0.35">
      <c r="A21" s="8" t="s">
        <v>26</v>
      </c>
      <c r="B21" s="8" t="s">
        <v>34</v>
      </c>
      <c r="C21" s="10">
        <v>0</v>
      </c>
      <c r="D21" s="10">
        <v>0</v>
      </c>
      <c r="E21" s="10">
        <v>0</v>
      </c>
      <c r="F21" s="10">
        <v>0</v>
      </c>
      <c r="G21" s="10">
        <f t="shared" si="0"/>
        <v>0</v>
      </c>
      <c r="H21" s="4"/>
    </row>
    <row r="22" spans="1:8" ht="13.5" customHeight="1" x14ac:dyDescent="0.35">
      <c r="A22" s="8" t="s">
        <v>26</v>
      </c>
      <c r="B22" s="8" t="s">
        <v>35</v>
      </c>
      <c r="C22" s="10">
        <v>0</v>
      </c>
      <c r="D22" s="10">
        <v>0</v>
      </c>
      <c r="E22" s="10">
        <v>0</v>
      </c>
      <c r="F22" s="10">
        <v>0</v>
      </c>
      <c r="G22" s="10">
        <f t="shared" si="0"/>
        <v>0</v>
      </c>
      <c r="H22" s="4"/>
    </row>
    <row r="23" spans="1:8" ht="13.5" customHeight="1" x14ac:dyDescent="0.35">
      <c r="A23" s="8" t="s">
        <v>26</v>
      </c>
      <c r="B23" s="8" t="s">
        <v>36</v>
      </c>
      <c r="C23" s="10">
        <v>0</v>
      </c>
      <c r="D23" s="10">
        <v>0</v>
      </c>
      <c r="E23" s="10">
        <v>0</v>
      </c>
      <c r="F23" s="10">
        <v>0</v>
      </c>
      <c r="G23" s="10">
        <f t="shared" si="0"/>
        <v>0</v>
      </c>
      <c r="H23" s="4"/>
    </row>
    <row r="24" spans="1:8" ht="13.5" customHeight="1" x14ac:dyDescent="0.35">
      <c r="A24" s="8" t="s">
        <v>26</v>
      </c>
      <c r="B24" s="8" t="s">
        <v>37</v>
      </c>
      <c r="C24" s="10">
        <v>0</v>
      </c>
      <c r="D24" s="10">
        <v>0</v>
      </c>
      <c r="E24" s="10">
        <v>0</v>
      </c>
      <c r="F24" s="10">
        <v>0</v>
      </c>
      <c r="G24" s="10">
        <f t="shared" si="0"/>
        <v>0</v>
      </c>
      <c r="H24" s="4"/>
    </row>
    <row r="25" spans="1:8" ht="13.5" customHeight="1" x14ac:dyDescent="0.35">
      <c r="A25" s="8" t="s">
        <v>26</v>
      </c>
      <c r="B25" s="8" t="s">
        <v>38</v>
      </c>
      <c r="C25" s="10">
        <v>0</v>
      </c>
      <c r="D25" s="10">
        <v>0</v>
      </c>
      <c r="E25" s="10">
        <v>0</v>
      </c>
      <c r="F25" s="10">
        <v>0</v>
      </c>
      <c r="G25" s="10">
        <f t="shared" si="0"/>
        <v>0</v>
      </c>
      <c r="H25" s="4"/>
    </row>
    <row r="26" spans="1:8" ht="13.5" customHeight="1" x14ac:dyDescent="0.35">
      <c r="A26" s="24" t="s">
        <v>26</v>
      </c>
      <c r="B26" s="24" t="s">
        <v>39</v>
      </c>
      <c r="C26" s="10">
        <v>0</v>
      </c>
      <c r="D26" s="10">
        <v>0</v>
      </c>
      <c r="E26" s="10">
        <v>0</v>
      </c>
      <c r="F26" s="10">
        <v>0</v>
      </c>
      <c r="G26" s="10">
        <f t="shared" si="0"/>
        <v>0</v>
      </c>
      <c r="H26" s="4"/>
    </row>
    <row r="27" spans="1:8" ht="13.5" customHeight="1" x14ac:dyDescent="0.35">
      <c r="A27" s="8" t="s">
        <v>26</v>
      </c>
      <c r="B27" s="8" t="s">
        <v>40</v>
      </c>
      <c r="C27" s="10">
        <v>0</v>
      </c>
      <c r="D27" s="10">
        <v>0</v>
      </c>
      <c r="E27" s="10">
        <v>0</v>
      </c>
      <c r="F27" s="10">
        <v>0</v>
      </c>
      <c r="G27" s="10">
        <f t="shared" si="0"/>
        <v>0</v>
      </c>
      <c r="H27" s="4"/>
    </row>
    <row r="28" spans="1:8" ht="13.5" customHeight="1" x14ac:dyDescent="0.35">
      <c r="A28" s="8" t="s">
        <v>26</v>
      </c>
      <c r="B28" s="8" t="s">
        <v>41</v>
      </c>
      <c r="C28" s="10">
        <v>0</v>
      </c>
      <c r="D28" s="10">
        <v>0</v>
      </c>
      <c r="E28" s="10">
        <v>0</v>
      </c>
      <c r="F28" s="10">
        <v>0</v>
      </c>
      <c r="G28" s="10">
        <f t="shared" si="0"/>
        <v>0</v>
      </c>
      <c r="H28" s="4"/>
    </row>
    <row r="29" spans="1:8" ht="14.5" customHeight="1" x14ac:dyDescent="0.35">
      <c r="A29" s="8" t="s">
        <v>42</v>
      </c>
      <c r="B29" s="8" t="s">
        <v>43</v>
      </c>
      <c r="C29" s="10">
        <v>0</v>
      </c>
      <c r="D29" s="10">
        <v>0</v>
      </c>
      <c r="E29" s="10">
        <v>0</v>
      </c>
      <c r="F29" s="10">
        <v>0</v>
      </c>
      <c r="G29" s="10">
        <f t="shared" si="0"/>
        <v>0</v>
      </c>
      <c r="H29" s="4"/>
    </row>
    <row r="30" spans="1:8" ht="14.5" customHeight="1" x14ac:dyDescent="0.35">
      <c r="A30" s="8" t="s">
        <v>44</v>
      </c>
      <c r="B30" s="8" t="s">
        <v>45</v>
      </c>
      <c r="C30" s="10">
        <v>0</v>
      </c>
      <c r="D30" s="10">
        <v>0</v>
      </c>
      <c r="E30" s="10">
        <v>0</v>
      </c>
      <c r="F30" s="10">
        <v>0</v>
      </c>
      <c r="G30" s="10">
        <f t="shared" si="0"/>
        <v>0</v>
      </c>
      <c r="H30" s="4"/>
    </row>
    <row r="31" spans="1:8" ht="14.5" customHeight="1" x14ac:dyDescent="0.35">
      <c r="A31" s="8" t="s">
        <v>46</v>
      </c>
      <c r="B31" s="8" t="s">
        <v>47</v>
      </c>
      <c r="C31" s="10">
        <v>0</v>
      </c>
      <c r="D31" s="10">
        <v>0</v>
      </c>
      <c r="E31" s="10">
        <v>0</v>
      </c>
      <c r="F31" s="10">
        <v>0</v>
      </c>
      <c r="G31" s="10">
        <f t="shared" si="0"/>
        <v>0</v>
      </c>
      <c r="H31" s="4"/>
    </row>
    <row r="32" spans="1:8" ht="14.5" customHeight="1" x14ac:dyDescent="0.35">
      <c r="A32" s="8" t="s">
        <v>46</v>
      </c>
      <c r="B32" s="8" t="s">
        <v>48</v>
      </c>
      <c r="C32" s="10">
        <v>0</v>
      </c>
      <c r="D32" s="10">
        <v>0</v>
      </c>
      <c r="E32" s="10">
        <v>0</v>
      </c>
      <c r="F32" s="10">
        <v>0</v>
      </c>
      <c r="G32" s="10">
        <f t="shared" si="0"/>
        <v>0</v>
      </c>
      <c r="H32" s="4"/>
    </row>
    <row r="33" spans="1:8" ht="14.5" customHeight="1" x14ac:dyDescent="0.35">
      <c r="A33" s="8" t="s">
        <v>49</v>
      </c>
      <c r="B33" s="8" t="s">
        <v>50</v>
      </c>
      <c r="C33" s="10">
        <v>0</v>
      </c>
      <c r="D33" s="10">
        <v>0</v>
      </c>
      <c r="E33" s="10">
        <v>0</v>
      </c>
      <c r="F33" s="10">
        <v>0</v>
      </c>
      <c r="G33" s="10">
        <f t="shared" si="0"/>
        <v>0</v>
      </c>
      <c r="H33" s="4"/>
    </row>
    <row r="34" spans="1:8" ht="14.5" customHeight="1" x14ac:dyDescent="0.35">
      <c r="A34" s="8" t="s">
        <v>51</v>
      </c>
      <c r="B34" s="8" t="s">
        <v>52</v>
      </c>
      <c r="C34" s="10">
        <v>0</v>
      </c>
      <c r="D34" s="10">
        <v>0</v>
      </c>
      <c r="E34" s="10">
        <v>0</v>
      </c>
      <c r="F34" s="10">
        <v>0</v>
      </c>
      <c r="G34" s="10">
        <f t="shared" si="0"/>
        <v>0</v>
      </c>
      <c r="H34" s="4"/>
    </row>
    <row r="35" spans="1:8" ht="14.5" customHeight="1" x14ac:dyDescent="0.35">
      <c r="A35" s="8" t="s">
        <v>51</v>
      </c>
      <c r="B35" s="8" t="s">
        <v>53</v>
      </c>
      <c r="C35" s="10">
        <v>0</v>
      </c>
      <c r="D35" s="10">
        <v>0</v>
      </c>
      <c r="E35" s="10">
        <v>0</v>
      </c>
      <c r="F35" s="10">
        <v>0</v>
      </c>
      <c r="G35" s="10">
        <f t="shared" si="0"/>
        <v>0</v>
      </c>
      <c r="H35" s="4"/>
    </row>
    <row r="36" spans="1:8" ht="14.5" customHeight="1" x14ac:dyDescent="0.35">
      <c r="A36" s="8" t="s">
        <v>54</v>
      </c>
      <c r="B36" s="8" t="s">
        <v>55</v>
      </c>
      <c r="C36" s="10">
        <v>0</v>
      </c>
      <c r="D36" s="10">
        <v>0</v>
      </c>
      <c r="E36" s="10">
        <v>0</v>
      </c>
      <c r="F36" s="10">
        <v>0</v>
      </c>
      <c r="G36" s="10">
        <f t="shared" si="0"/>
        <v>0</v>
      </c>
      <c r="H36" s="4"/>
    </row>
    <row r="37" spans="1:8" ht="14.5" customHeight="1" x14ac:dyDescent="0.35">
      <c r="A37" s="8" t="s">
        <v>54</v>
      </c>
      <c r="B37" s="8" t="s">
        <v>56</v>
      </c>
      <c r="C37" s="10">
        <v>0</v>
      </c>
      <c r="D37" s="10">
        <v>0</v>
      </c>
      <c r="E37" s="10">
        <v>0</v>
      </c>
      <c r="F37" s="10">
        <v>0</v>
      </c>
      <c r="G37" s="10">
        <f t="shared" si="0"/>
        <v>0</v>
      </c>
      <c r="H37" s="4"/>
    </row>
    <row r="38" spans="1:8" ht="14.5" customHeight="1" x14ac:dyDescent="0.35">
      <c r="A38" s="8" t="s">
        <v>54</v>
      </c>
      <c r="B38" s="8" t="s">
        <v>57</v>
      </c>
      <c r="C38" s="10">
        <v>0</v>
      </c>
      <c r="D38" s="10">
        <v>0</v>
      </c>
      <c r="E38" s="10">
        <v>0</v>
      </c>
      <c r="F38" s="10">
        <v>0</v>
      </c>
      <c r="G38" s="10">
        <f t="shared" si="0"/>
        <v>0</v>
      </c>
      <c r="H38" s="4"/>
    </row>
    <row r="39" spans="1:8" ht="14.5" customHeight="1" x14ac:dyDescent="0.35">
      <c r="A39" s="24" t="s">
        <v>54</v>
      </c>
      <c r="B39" s="24" t="s">
        <v>58</v>
      </c>
      <c r="C39" s="10">
        <v>0</v>
      </c>
      <c r="D39" s="10">
        <v>0</v>
      </c>
      <c r="E39" s="10">
        <v>0</v>
      </c>
      <c r="F39" s="10">
        <v>0</v>
      </c>
      <c r="G39" s="10">
        <f t="shared" si="0"/>
        <v>0</v>
      </c>
      <c r="H39" s="4"/>
    </row>
    <row r="40" spans="1:8" ht="14.5" customHeight="1" x14ac:dyDescent="0.35">
      <c r="A40" s="8" t="s">
        <v>59</v>
      </c>
      <c r="B40" s="8" t="s">
        <v>60</v>
      </c>
      <c r="C40" s="10">
        <v>0</v>
      </c>
      <c r="D40" s="10">
        <v>0</v>
      </c>
      <c r="E40" s="10">
        <v>0</v>
      </c>
      <c r="F40" s="10">
        <v>0</v>
      </c>
      <c r="G40" s="10">
        <f t="shared" si="0"/>
        <v>0</v>
      </c>
      <c r="H40" s="4"/>
    </row>
    <row r="41" spans="1:8" ht="14.5" customHeight="1" x14ac:dyDescent="0.35">
      <c r="A41" s="8" t="s">
        <v>59</v>
      </c>
      <c r="B41" s="8" t="s">
        <v>52</v>
      </c>
      <c r="C41" s="10">
        <v>0</v>
      </c>
      <c r="D41" s="10">
        <v>0</v>
      </c>
      <c r="E41" s="10">
        <v>0</v>
      </c>
      <c r="F41" s="10">
        <v>0</v>
      </c>
      <c r="G41" s="10">
        <f t="shared" si="0"/>
        <v>0</v>
      </c>
      <c r="H41" s="4"/>
    </row>
    <row r="42" spans="1:8" ht="14.5" customHeight="1" x14ac:dyDescent="0.35">
      <c r="A42" s="8" t="s">
        <v>61</v>
      </c>
      <c r="B42" s="8" t="s">
        <v>62</v>
      </c>
      <c r="C42" s="10">
        <v>0</v>
      </c>
      <c r="D42" s="10">
        <v>0</v>
      </c>
      <c r="E42" s="10">
        <v>0</v>
      </c>
      <c r="F42" s="10">
        <v>0</v>
      </c>
      <c r="G42" s="10">
        <f t="shared" si="0"/>
        <v>0</v>
      </c>
      <c r="H42" s="4"/>
    </row>
    <row r="43" spans="1:8" ht="14.5" customHeight="1" x14ac:dyDescent="0.35">
      <c r="A43" s="8" t="s">
        <v>63</v>
      </c>
      <c r="B43" s="8" t="s">
        <v>64</v>
      </c>
      <c r="C43" s="10">
        <v>0</v>
      </c>
      <c r="D43" s="10">
        <v>0</v>
      </c>
      <c r="E43" s="10">
        <v>0</v>
      </c>
      <c r="F43" s="10">
        <v>0</v>
      </c>
      <c r="G43" s="10">
        <f t="shared" si="0"/>
        <v>0</v>
      </c>
      <c r="H43" s="4"/>
    </row>
    <row r="44" spans="1:8" ht="14.5" customHeight="1" x14ac:dyDescent="0.35">
      <c r="A44" s="8" t="s">
        <v>65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f t="shared" si="0"/>
        <v>0</v>
      </c>
      <c r="H44" s="4"/>
    </row>
    <row r="45" spans="1:8" ht="14.5" customHeight="1" x14ac:dyDescent="0.35">
      <c r="A45" s="8" t="s">
        <v>65</v>
      </c>
      <c r="B45" s="8" t="s">
        <v>66</v>
      </c>
      <c r="C45" s="10">
        <v>0</v>
      </c>
      <c r="D45" s="10">
        <v>0</v>
      </c>
      <c r="E45" s="10">
        <v>0</v>
      </c>
      <c r="F45" s="10">
        <v>0</v>
      </c>
      <c r="G45" s="10">
        <f t="shared" si="0"/>
        <v>0</v>
      </c>
      <c r="H45" s="4"/>
    </row>
    <row r="46" spans="1:8" ht="14.5" customHeight="1" x14ac:dyDescent="0.35">
      <c r="A46" s="8" t="s">
        <v>65</v>
      </c>
      <c r="B46" s="8" t="s">
        <v>67</v>
      </c>
      <c r="C46" s="10">
        <v>0</v>
      </c>
      <c r="D46" s="10">
        <v>0</v>
      </c>
      <c r="E46" s="10">
        <v>0</v>
      </c>
      <c r="F46" s="10">
        <v>0</v>
      </c>
      <c r="G46" s="10">
        <f t="shared" si="0"/>
        <v>0</v>
      </c>
      <c r="H46" s="4"/>
    </row>
    <row r="47" spans="1:8" ht="14.5" customHeight="1" x14ac:dyDescent="0.35">
      <c r="A47" s="8" t="s">
        <v>68</v>
      </c>
      <c r="B47" s="8" t="s">
        <v>69</v>
      </c>
      <c r="C47" s="10">
        <v>0</v>
      </c>
      <c r="D47" s="10">
        <v>0</v>
      </c>
      <c r="E47" s="10">
        <v>0</v>
      </c>
      <c r="F47" s="10">
        <v>0</v>
      </c>
      <c r="G47" s="10">
        <f t="shared" si="0"/>
        <v>0</v>
      </c>
      <c r="H47" s="4"/>
    </row>
    <row r="48" spans="1:8" ht="14.5" customHeight="1" x14ac:dyDescent="0.35">
      <c r="A48" s="8" t="s">
        <v>70</v>
      </c>
      <c r="B48" s="8" t="s">
        <v>71</v>
      </c>
      <c r="C48" s="10">
        <v>0</v>
      </c>
      <c r="D48" s="10">
        <v>0</v>
      </c>
      <c r="E48" s="10">
        <v>0</v>
      </c>
      <c r="F48" s="10">
        <v>0</v>
      </c>
      <c r="G48" s="10">
        <f t="shared" si="0"/>
        <v>0</v>
      </c>
      <c r="H48" s="4"/>
    </row>
    <row r="49" spans="1:8" ht="14.5" customHeight="1" x14ac:dyDescent="0.35">
      <c r="A49" s="8" t="s">
        <v>70</v>
      </c>
      <c r="B49" s="8" t="s">
        <v>72</v>
      </c>
      <c r="C49" s="10">
        <v>0</v>
      </c>
      <c r="D49" s="10">
        <v>0</v>
      </c>
      <c r="E49" s="10">
        <v>0</v>
      </c>
      <c r="F49" s="10">
        <v>0</v>
      </c>
      <c r="G49" s="10">
        <f t="shared" si="0"/>
        <v>0</v>
      </c>
      <c r="H49" s="4"/>
    </row>
    <row r="50" spans="1:8" ht="14.5" customHeight="1" x14ac:dyDescent="0.35">
      <c r="A50" s="8" t="s">
        <v>70</v>
      </c>
      <c r="B50" s="8" t="s">
        <v>73</v>
      </c>
      <c r="C50" s="10">
        <v>0</v>
      </c>
      <c r="D50" s="10">
        <v>0</v>
      </c>
      <c r="E50" s="10">
        <v>0</v>
      </c>
      <c r="F50" s="10">
        <v>0</v>
      </c>
      <c r="G50" s="10">
        <f t="shared" si="0"/>
        <v>0</v>
      </c>
      <c r="H50" s="4"/>
    </row>
    <row r="51" spans="1:8" ht="14.5" customHeight="1" x14ac:dyDescent="0.35">
      <c r="A51" s="8" t="s">
        <v>70</v>
      </c>
      <c r="B51" s="8" t="s">
        <v>74</v>
      </c>
      <c r="C51" s="10">
        <v>0</v>
      </c>
      <c r="D51" s="10">
        <v>0</v>
      </c>
      <c r="E51" s="10">
        <v>0</v>
      </c>
      <c r="F51" s="10">
        <v>0</v>
      </c>
      <c r="G51" s="10">
        <f t="shared" si="0"/>
        <v>0</v>
      </c>
      <c r="H51" s="4"/>
    </row>
    <row r="52" spans="1:8" ht="14.5" customHeight="1" x14ac:dyDescent="0.35">
      <c r="A52" s="24" t="s">
        <v>70</v>
      </c>
      <c r="B52" s="24" t="s">
        <v>75</v>
      </c>
      <c r="C52" s="10">
        <v>0</v>
      </c>
      <c r="D52" s="10">
        <v>0</v>
      </c>
      <c r="E52" s="10">
        <v>0</v>
      </c>
      <c r="F52" s="10">
        <v>0</v>
      </c>
      <c r="G52" s="10">
        <f t="shared" si="0"/>
        <v>0</v>
      </c>
      <c r="H52" s="4"/>
    </row>
    <row r="53" spans="1:8" ht="14.5" customHeight="1" x14ac:dyDescent="0.35">
      <c r="A53" s="8" t="s">
        <v>76</v>
      </c>
      <c r="B53" s="8" t="s">
        <v>77</v>
      </c>
      <c r="C53" s="10">
        <v>0</v>
      </c>
      <c r="D53" s="10">
        <v>0</v>
      </c>
      <c r="E53" s="10">
        <v>0</v>
      </c>
      <c r="F53" s="10">
        <v>0</v>
      </c>
      <c r="G53" s="10">
        <f t="shared" si="0"/>
        <v>0</v>
      </c>
      <c r="H53" s="4"/>
    </row>
    <row r="54" spans="1:8" ht="14.5" customHeight="1" x14ac:dyDescent="0.35">
      <c r="A54" s="8" t="s">
        <v>76</v>
      </c>
      <c r="B54" s="8" t="s">
        <v>78</v>
      </c>
      <c r="C54" s="10">
        <v>0</v>
      </c>
      <c r="D54" s="10">
        <v>0</v>
      </c>
      <c r="E54" s="10">
        <v>0</v>
      </c>
      <c r="F54" s="10">
        <v>0</v>
      </c>
      <c r="G54" s="10">
        <f t="shared" si="0"/>
        <v>0</v>
      </c>
      <c r="H54" s="4"/>
    </row>
    <row r="55" spans="1:8" ht="14.5" customHeight="1" x14ac:dyDescent="0.35">
      <c r="A55" s="8" t="s">
        <v>76</v>
      </c>
      <c r="B55" s="8" t="s">
        <v>79</v>
      </c>
      <c r="C55" s="10">
        <v>0</v>
      </c>
      <c r="D55" s="10">
        <v>0</v>
      </c>
      <c r="E55" s="10">
        <v>0</v>
      </c>
      <c r="F55" s="10">
        <v>0</v>
      </c>
      <c r="G55" s="10">
        <f t="shared" si="0"/>
        <v>0</v>
      </c>
      <c r="H55" s="4"/>
    </row>
    <row r="56" spans="1:8" ht="14.5" customHeight="1" x14ac:dyDescent="0.35">
      <c r="A56" s="8" t="s">
        <v>76</v>
      </c>
      <c r="B56" s="8" t="s">
        <v>80</v>
      </c>
      <c r="C56" s="10">
        <v>0</v>
      </c>
      <c r="D56" s="10">
        <v>0</v>
      </c>
      <c r="E56" s="10">
        <v>0</v>
      </c>
      <c r="F56" s="10">
        <v>0</v>
      </c>
      <c r="G56" s="10">
        <f t="shared" si="0"/>
        <v>0</v>
      </c>
      <c r="H56" s="4"/>
    </row>
    <row r="57" spans="1:8" ht="14.5" customHeight="1" x14ac:dyDescent="0.35">
      <c r="A57" s="8" t="s">
        <v>76</v>
      </c>
      <c r="B57" s="8" t="s">
        <v>81</v>
      </c>
      <c r="C57" s="10">
        <v>0</v>
      </c>
      <c r="D57" s="10">
        <v>0</v>
      </c>
      <c r="E57" s="10">
        <v>0</v>
      </c>
      <c r="F57" s="10">
        <v>0</v>
      </c>
      <c r="G57" s="10">
        <f t="shared" si="0"/>
        <v>0</v>
      </c>
      <c r="H57" s="4"/>
    </row>
    <row r="58" spans="1:8" ht="14.5" customHeight="1" x14ac:dyDescent="0.35">
      <c r="A58" s="8" t="s">
        <v>76</v>
      </c>
      <c r="B58" s="8" t="s">
        <v>82</v>
      </c>
      <c r="C58" s="10">
        <v>0</v>
      </c>
      <c r="D58" s="10">
        <v>0</v>
      </c>
      <c r="E58" s="10">
        <v>0</v>
      </c>
      <c r="F58" s="10">
        <v>0</v>
      </c>
      <c r="G58" s="10">
        <f t="shared" si="0"/>
        <v>0</v>
      </c>
      <c r="H58" s="4"/>
    </row>
    <row r="59" spans="1:8" ht="14.5" customHeight="1" x14ac:dyDescent="0.35">
      <c r="A59" s="8" t="s">
        <v>76</v>
      </c>
      <c r="B59" s="8" t="s">
        <v>83</v>
      </c>
      <c r="C59" s="10">
        <v>0</v>
      </c>
      <c r="D59" s="10">
        <v>0</v>
      </c>
      <c r="E59" s="10">
        <v>0</v>
      </c>
      <c r="F59" s="10">
        <v>0</v>
      </c>
      <c r="G59" s="10">
        <f t="shared" si="0"/>
        <v>0</v>
      </c>
      <c r="H59" s="4"/>
    </row>
    <row r="60" spans="1:8" ht="14.5" customHeight="1" x14ac:dyDescent="0.35">
      <c r="A60" s="8" t="s">
        <v>76</v>
      </c>
      <c r="B60" s="8" t="s">
        <v>84</v>
      </c>
      <c r="C60" s="10">
        <v>0</v>
      </c>
      <c r="D60" s="10">
        <v>0</v>
      </c>
      <c r="E60" s="10">
        <v>0</v>
      </c>
      <c r="F60" s="10">
        <v>0</v>
      </c>
      <c r="G60" s="10">
        <f t="shared" si="0"/>
        <v>0</v>
      </c>
      <c r="H60" s="4"/>
    </row>
    <row r="61" spans="1:8" ht="14.5" customHeight="1" x14ac:dyDescent="0.35">
      <c r="A61" s="8" t="s">
        <v>76</v>
      </c>
      <c r="B61" s="8" t="s">
        <v>85</v>
      </c>
      <c r="C61" s="10">
        <v>0</v>
      </c>
      <c r="D61" s="10">
        <v>0</v>
      </c>
      <c r="E61" s="10">
        <v>0</v>
      </c>
      <c r="F61" s="10">
        <v>0</v>
      </c>
      <c r="G61" s="10">
        <f t="shared" si="0"/>
        <v>0</v>
      </c>
      <c r="H61" s="4"/>
    </row>
    <row r="62" spans="1:8" ht="14.5" customHeight="1" x14ac:dyDescent="0.35">
      <c r="A62" s="8" t="s">
        <v>86</v>
      </c>
      <c r="B62" s="8" t="s">
        <v>87</v>
      </c>
      <c r="C62" s="10">
        <v>0</v>
      </c>
      <c r="D62" s="10">
        <v>0</v>
      </c>
      <c r="E62" s="10">
        <v>0</v>
      </c>
      <c r="F62" s="10">
        <v>0</v>
      </c>
      <c r="G62" s="10">
        <f t="shared" si="0"/>
        <v>0</v>
      </c>
      <c r="H62" s="4"/>
    </row>
    <row r="63" spans="1:8" ht="14.5" customHeight="1" x14ac:dyDescent="0.35">
      <c r="A63" s="8" t="s">
        <v>86</v>
      </c>
      <c r="B63" s="8" t="s">
        <v>88</v>
      </c>
      <c r="C63" s="10">
        <v>0</v>
      </c>
      <c r="D63" s="10">
        <v>0</v>
      </c>
      <c r="E63" s="10">
        <v>0</v>
      </c>
      <c r="F63" s="10">
        <v>0</v>
      </c>
      <c r="G63" s="10">
        <f t="shared" si="0"/>
        <v>0</v>
      </c>
      <c r="H63" s="4"/>
    </row>
    <row r="64" spans="1:8" ht="14.5" customHeight="1" x14ac:dyDescent="0.35">
      <c r="A64" s="8" t="s">
        <v>86</v>
      </c>
      <c r="B64" s="8" t="s">
        <v>89</v>
      </c>
      <c r="C64" s="10">
        <v>0</v>
      </c>
      <c r="D64" s="10">
        <v>0</v>
      </c>
      <c r="E64" s="10">
        <v>0</v>
      </c>
      <c r="F64" s="10">
        <v>0</v>
      </c>
      <c r="G64" s="10">
        <f t="shared" si="0"/>
        <v>0</v>
      </c>
      <c r="H64" s="4"/>
    </row>
    <row r="65" spans="1:8" ht="14.5" customHeight="1" x14ac:dyDescent="0.35">
      <c r="A65" s="24" t="s">
        <v>86</v>
      </c>
      <c r="B65" s="24" t="s">
        <v>90</v>
      </c>
      <c r="C65" s="10">
        <v>0</v>
      </c>
      <c r="D65" s="10">
        <v>0</v>
      </c>
      <c r="E65" s="10">
        <v>0</v>
      </c>
      <c r="F65" s="10">
        <v>0</v>
      </c>
      <c r="G65" s="10">
        <f t="shared" si="0"/>
        <v>0</v>
      </c>
      <c r="H65" s="4"/>
    </row>
    <row r="66" spans="1:8" ht="14.5" customHeight="1" x14ac:dyDescent="0.35">
      <c r="A66" s="8" t="s">
        <v>86</v>
      </c>
      <c r="B66" s="8" t="s">
        <v>91</v>
      </c>
      <c r="C66" s="10">
        <v>0</v>
      </c>
      <c r="D66" s="10">
        <v>0</v>
      </c>
      <c r="E66" s="10">
        <v>0</v>
      </c>
      <c r="F66" s="10">
        <v>0</v>
      </c>
      <c r="G66" s="10">
        <f t="shared" si="0"/>
        <v>0</v>
      </c>
      <c r="H66" s="4"/>
    </row>
    <row r="67" spans="1:8" ht="14.5" customHeight="1" x14ac:dyDescent="0.35">
      <c r="A67" s="8" t="s">
        <v>86</v>
      </c>
      <c r="B67" s="8" t="s">
        <v>92</v>
      </c>
      <c r="C67" s="10">
        <v>0</v>
      </c>
      <c r="D67" s="10">
        <v>0</v>
      </c>
      <c r="E67" s="10">
        <v>0</v>
      </c>
      <c r="F67" s="10">
        <v>0</v>
      </c>
      <c r="G67" s="10">
        <f t="shared" si="0"/>
        <v>0</v>
      </c>
      <c r="H67" s="4"/>
    </row>
    <row r="68" spans="1:8" ht="14.5" customHeight="1" x14ac:dyDescent="0.35">
      <c r="A68" s="8" t="s">
        <v>93</v>
      </c>
      <c r="B68" s="8" t="s">
        <v>94</v>
      </c>
      <c r="C68" s="10">
        <v>0</v>
      </c>
      <c r="D68" s="10">
        <v>0</v>
      </c>
      <c r="E68" s="10">
        <v>0</v>
      </c>
      <c r="F68" s="10">
        <v>0</v>
      </c>
      <c r="G68" s="10">
        <f t="shared" si="0"/>
        <v>0</v>
      </c>
      <c r="H68" s="4"/>
    </row>
    <row r="69" spans="1:8" ht="14.5" customHeight="1" x14ac:dyDescent="0.35">
      <c r="A69" s="31" t="s">
        <v>133</v>
      </c>
      <c r="B69" s="32"/>
      <c r="C69" s="33">
        <f>SUM(C14:C68)</f>
        <v>0</v>
      </c>
      <c r="D69" s="33">
        <f t="shared" ref="D69:G69" si="1">SUM(D14:D68)</f>
        <v>0</v>
      </c>
      <c r="E69" s="33">
        <f t="shared" si="1"/>
        <v>0</v>
      </c>
      <c r="F69" s="33">
        <f t="shared" si="1"/>
        <v>0</v>
      </c>
      <c r="G69" s="33">
        <f t="shared" si="1"/>
        <v>0</v>
      </c>
    </row>
    <row r="70" spans="1:8" ht="14.5" customHeight="1" x14ac:dyDescent="0.35">
      <c r="A70" s="31" t="s">
        <v>134</v>
      </c>
      <c r="B70" s="34">
        <v>0.19</v>
      </c>
      <c r="C70" s="33">
        <f>+C69*B70</f>
        <v>0</v>
      </c>
      <c r="D70" s="33">
        <f t="shared" ref="D70:G70" si="2">+D69*C70</f>
        <v>0</v>
      </c>
      <c r="E70" s="33">
        <f t="shared" si="2"/>
        <v>0</v>
      </c>
      <c r="F70" s="33">
        <f t="shared" si="2"/>
        <v>0</v>
      </c>
      <c r="G70" s="33">
        <f t="shared" si="2"/>
        <v>0</v>
      </c>
    </row>
    <row r="71" spans="1:8" ht="14.5" customHeight="1" x14ac:dyDescent="0.35">
      <c r="A71" s="31" t="s">
        <v>129</v>
      </c>
      <c r="B71" s="32"/>
      <c r="C71" s="33">
        <f>+C69+C70</f>
        <v>0</v>
      </c>
      <c r="D71" s="33">
        <f t="shared" ref="D71:G71" si="3">+D69+D70</f>
        <v>0</v>
      </c>
      <c r="E71" s="33">
        <f t="shared" si="3"/>
        <v>0</v>
      </c>
      <c r="F71" s="33">
        <f t="shared" si="3"/>
        <v>0</v>
      </c>
      <c r="G71" s="33">
        <f t="shared" si="3"/>
        <v>0</v>
      </c>
    </row>
    <row r="74" spans="1:8" ht="14.5" customHeight="1" x14ac:dyDescent="0.35">
      <c r="A74" s="42" t="s">
        <v>139</v>
      </c>
    </row>
  </sheetData>
  <mergeCells count="16">
    <mergeCell ref="A11:H11"/>
    <mergeCell ref="A1:G1"/>
    <mergeCell ref="A8:B8"/>
    <mergeCell ref="A5:B5"/>
    <mergeCell ref="A6:B6"/>
    <mergeCell ref="A7:B7"/>
    <mergeCell ref="A3:B3"/>
    <mergeCell ref="A4:B4"/>
    <mergeCell ref="A9:B9"/>
    <mergeCell ref="D3:E3"/>
    <mergeCell ref="D4:E4"/>
    <mergeCell ref="D5:E5"/>
    <mergeCell ref="D6:E6"/>
    <mergeCell ref="D7:E7"/>
    <mergeCell ref="D8:E8"/>
    <mergeCell ref="D9:E9"/>
  </mergeCells>
  <pageMargins left="0.39370100000000002" right="0.39370100000000002" top="0.39370100000000002" bottom="0.39370100000000002" header="0.19685" footer="1.9684999999999999"/>
  <pageSetup scale="75" orientation="landscape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5"/>
  <sheetViews>
    <sheetView showGridLines="0" tabSelected="1" topLeftCell="A8" zoomScale="112" zoomScaleNormal="112" workbookViewId="0">
      <selection activeCell="C14" sqref="C14"/>
    </sheetView>
  </sheetViews>
  <sheetFormatPr baseColWidth="10" defaultColWidth="11.453125" defaultRowHeight="14.5" customHeight="1" x14ac:dyDescent="0.35"/>
  <cols>
    <col min="1" max="1" width="23.08984375" style="11" customWidth="1"/>
    <col min="2" max="2" width="23.1796875" style="11" customWidth="1"/>
    <col min="3" max="3" width="47.453125" style="11" customWidth="1"/>
    <col min="4" max="16384" width="11.453125" style="1"/>
  </cols>
  <sheetData>
    <row r="1" spans="1:4" ht="99" customHeight="1" x14ac:dyDescent="0.35">
      <c r="A1" s="44" t="s">
        <v>128</v>
      </c>
      <c r="B1" s="45"/>
      <c r="C1" s="45"/>
      <c r="D1" s="15"/>
    </row>
    <row r="2" spans="1:4" ht="14.5" customHeight="1" x14ac:dyDescent="0.35">
      <c r="A2" s="52" t="s">
        <v>0</v>
      </c>
      <c r="B2" s="53"/>
      <c r="C2" s="53"/>
    </row>
    <row r="3" spans="1:4" ht="13.75" customHeight="1" x14ac:dyDescent="0.35">
      <c r="A3" s="46" t="s">
        <v>1</v>
      </c>
      <c r="B3" s="47"/>
      <c r="C3" s="26"/>
    </row>
    <row r="4" spans="1:4" ht="14.5" customHeight="1" x14ac:dyDescent="0.35">
      <c r="A4" s="48" t="s">
        <v>2</v>
      </c>
      <c r="B4" s="49"/>
      <c r="C4" s="27"/>
    </row>
    <row r="5" spans="1:4" ht="14.5" customHeight="1" x14ac:dyDescent="0.35">
      <c r="A5" s="48" t="s">
        <v>3</v>
      </c>
      <c r="B5" s="49"/>
      <c r="C5" s="27"/>
    </row>
    <row r="6" spans="1:4" ht="14.5" customHeight="1" x14ac:dyDescent="0.35">
      <c r="A6" s="48" t="s">
        <v>4</v>
      </c>
      <c r="B6" s="49"/>
      <c r="C6" s="28"/>
    </row>
    <row r="7" spans="1:4" ht="14.5" customHeight="1" x14ac:dyDescent="0.35">
      <c r="A7" s="48" t="s">
        <v>5</v>
      </c>
      <c r="B7" s="49"/>
      <c r="C7" s="27"/>
    </row>
    <row r="8" spans="1:4" ht="14.5" customHeight="1" x14ac:dyDescent="0.35">
      <c r="A8" s="48" t="s">
        <v>6</v>
      </c>
      <c r="B8" s="49"/>
      <c r="C8" s="29"/>
    </row>
    <row r="9" spans="1:4" ht="14.5" customHeight="1" x14ac:dyDescent="0.35">
      <c r="A9" s="48" t="s">
        <v>7</v>
      </c>
      <c r="B9" s="49"/>
      <c r="C9" s="30"/>
    </row>
    <row r="10" spans="1:4" ht="19.5" customHeight="1" x14ac:dyDescent="0.35">
      <c r="A10" s="2"/>
      <c r="B10" s="2"/>
      <c r="C10" s="2"/>
    </row>
    <row r="11" spans="1:4" ht="14.5" customHeight="1" x14ac:dyDescent="0.35">
      <c r="A11" s="50" t="s">
        <v>136</v>
      </c>
      <c r="B11" s="50"/>
      <c r="C11" s="50"/>
    </row>
    <row r="12" spans="1:4" ht="37" customHeight="1" x14ac:dyDescent="0.35">
      <c r="A12" s="18" t="s">
        <v>138</v>
      </c>
      <c r="B12" s="39" t="s">
        <v>146</v>
      </c>
      <c r="D12" s="19"/>
    </row>
    <row r="13" spans="1:4" ht="14.5" customHeight="1" x14ac:dyDescent="0.35">
      <c r="A13" s="3" t="s">
        <v>96</v>
      </c>
      <c r="B13" s="10">
        <v>0</v>
      </c>
    </row>
    <row r="14" spans="1:4" ht="14.5" customHeight="1" x14ac:dyDescent="0.35">
      <c r="A14" s="3" t="s">
        <v>97</v>
      </c>
      <c r="B14" s="10">
        <v>0</v>
      </c>
    </row>
    <row r="15" spans="1:4" ht="14.5" customHeight="1" x14ac:dyDescent="0.35">
      <c r="A15" s="3" t="s">
        <v>98</v>
      </c>
      <c r="B15" s="10">
        <v>0</v>
      </c>
    </row>
    <row r="16" spans="1:4" ht="14.5" customHeight="1" x14ac:dyDescent="0.35">
      <c r="A16" s="3" t="s">
        <v>52</v>
      </c>
      <c r="B16" s="10">
        <v>0</v>
      </c>
    </row>
    <row r="17" spans="1:2" ht="14.5" customHeight="1" x14ac:dyDescent="0.35">
      <c r="A17" s="3" t="s">
        <v>99</v>
      </c>
      <c r="B17" s="10">
        <v>0</v>
      </c>
    </row>
    <row r="18" spans="1:2" ht="14.5" customHeight="1" x14ac:dyDescent="0.35">
      <c r="A18" s="3" t="s">
        <v>100</v>
      </c>
      <c r="B18" s="10">
        <v>0</v>
      </c>
    </row>
    <row r="19" spans="1:2" ht="14.5" customHeight="1" x14ac:dyDescent="0.35">
      <c r="A19" s="3" t="s">
        <v>101</v>
      </c>
      <c r="B19" s="10">
        <v>0</v>
      </c>
    </row>
    <row r="20" spans="1:2" ht="14.5" customHeight="1" x14ac:dyDescent="0.35">
      <c r="A20" s="3" t="s">
        <v>102</v>
      </c>
      <c r="B20" s="10">
        <v>0</v>
      </c>
    </row>
    <row r="21" spans="1:2" ht="14.5" customHeight="1" x14ac:dyDescent="0.35">
      <c r="A21" s="3" t="s">
        <v>103</v>
      </c>
      <c r="B21" s="10">
        <v>0</v>
      </c>
    </row>
    <row r="22" spans="1:2" ht="14.5" customHeight="1" x14ac:dyDescent="0.35">
      <c r="A22" s="3" t="s">
        <v>104</v>
      </c>
      <c r="B22" s="10">
        <v>0</v>
      </c>
    </row>
    <row r="23" spans="1:2" ht="14.5" customHeight="1" x14ac:dyDescent="0.35">
      <c r="A23" s="3" t="s">
        <v>105</v>
      </c>
      <c r="B23" s="10">
        <v>0</v>
      </c>
    </row>
    <row r="24" spans="1:2" ht="14.5" customHeight="1" x14ac:dyDescent="0.35">
      <c r="A24" s="3" t="s">
        <v>106</v>
      </c>
      <c r="B24" s="10">
        <v>0</v>
      </c>
    </row>
    <row r="25" spans="1:2" ht="14.5" customHeight="1" x14ac:dyDescent="0.35">
      <c r="A25" s="3" t="s">
        <v>107</v>
      </c>
      <c r="B25" s="10">
        <v>0</v>
      </c>
    </row>
    <row r="26" spans="1:2" ht="14.5" customHeight="1" x14ac:dyDescent="0.35">
      <c r="A26" s="3" t="s">
        <v>108</v>
      </c>
      <c r="B26" s="10">
        <v>0</v>
      </c>
    </row>
    <row r="27" spans="1:2" ht="14.5" customHeight="1" x14ac:dyDescent="0.35">
      <c r="A27" s="3" t="s">
        <v>109</v>
      </c>
      <c r="B27" s="10">
        <v>0</v>
      </c>
    </row>
    <row r="28" spans="1:2" ht="14.5" customHeight="1" x14ac:dyDescent="0.35">
      <c r="A28" s="3" t="s">
        <v>110</v>
      </c>
      <c r="B28" s="10">
        <v>0</v>
      </c>
    </row>
    <row r="29" spans="1:2" ht="14.5" customHeight="1" x14ac:dyDescent="0.35">
      <c r="A29" s="13">
        <v>115</v>
      </c>
      <c r="B29" s="10">
        <v>0</v>
      </c>
    </row>
    <row r="30" spans="1:2" ht="14.5" customHeight="1" x14ac:dyDescent="0.35">
      <c r="A30" s="3" t="s">
        <v>111</v>
      </c>
      <c r="B30" s="10">
        <v>0</v>
      </c>
    </row>
    <row r="31" spans="1:2" ht="14.5" customHeight="1" x14ac:dyDescent="0.35">
      <c r="A31" s="3" t="s">
        <v>112</v>
      </c>
      <c r="B31" s="10">
        <v>0</v>
      </c>
    </row>
    <row r="32" spans="1:2" ht="14.5" customHeight="1" x14ac:dyDescent="0.35">
      <c r="A32" s="3" t="s">
        <v>113</v>
      </c>
      <c r="B32" s="10">
        <v>0</v>
      </c>
    </row>
    <row r="33" spans="1:3" ht="14.5" customHeight="1" x14ac:dyDescent="0.35">
      <c r="A33" s="3" t="s">
        <v>114</v>
      </c>
      <c r="B33" s="10">
        <v>0</v>
      </c>
    </row>
    <row r="34" spans="1:3" ht="14.5" customHeight="1" x14ac:dyDescent="0.35">
      <c r="A34" s="3" t="s">
        <v>115</v>
      </c>
      <c r="B34" s="10">
        <v>0</v>
      </c>
    </row>
    <row r="35" spans="1:3" ht="14.5" customHeight="1" x14ac:dyDescent="0.35">
      <c r="A35" s="3" t="s">
        <v>116</v>
      </c>
      <c r="B35" s="10">
        <v>0</v>
      </c>
    </row>
    <row r="36" spans="1:3" ht="14.5" customHeight="1" x14ac:dyDescent="0.35">
      <c r="A36" s="3" t="s">
        <v>117</v>
      </c>
      <c r="B36" s="10">
        <v>0</v>
      </c>
    </row>
    <row r="37" spans="1:3" ht="14.5" customHeight="1" x14ac:dyDescent="0.35">
      <c r="A37" s="3" t="s">
        <v>118</v>
      </c>
      <c r="B37" s="10">
        <v>0</v>
      </c>
    </row>
    <row r="38" spans="1:3" ht="14.5" customHeight="1" x14ac:dyDescent="0.35">
      <c r="A38" s="3" t="s">
        <v>119</v>
      </c>
      <c r="B38" s="10">
        <v>0</v>
      </c>
    </row>
    <row r="39" spans="1:3" ht="14.5" customHeight="1" x14ac:dyDescent="0.35">
      <c r="A39" s="3" t="s">
        <v>120</v>
      </c>
      <c r="B39" s="10">
        <v>0</v>
      </c>
    </row>
    <row r="40" spans="1:3" ht="14.5" customHeight="1" x14ac:dyDescent="0.35">
      <c r="A40" s="31" t="s">
        <v>133</v>
      </c>
      <c r="B40" s="33">
        <f>SUM(B13:B39)</f>
        <v>0</v>
      </c>
      <c r="C40" s="40"/>
    </row>
    <row r="41" spans="1:3" ht="14.5" customHeight="1" x14ac:dyDescent="0.35">
      <c r="A41" s="31" t="s">
        <v>137</v>
      </c>
      <c r="B41" s="33">
        <f>+B40*19%</f>
        <v>0</v>
      </c>
    </row>
    <row r="42" spans="1:3" ht="25.5" customHeight="1" x14ac:dyDescent="0.35">
      <c r="A42" s="31" t="s">
        <v>129</v>
      </c>
      <c r="B42" s="33">
        <f>+B40+B41</f>
        <v>0</v>
      </c>
      <c r="C42" s="43" t="s">
        <v>140</v>
      </c>
    </row>
    <row r="43" spans="1:3" ht="14.5" customHeight="1" x14ac:dyDescent="0.35">
      <c r="C43" s="41"/>
    </row>
    <row r="44" spans="1:3" ht="14.5" customHeight="1" x14ac:dyDescent="0.35">
      <c r="C44" s="41"/>
    </row>
    <row r="45" spans="1:3" ht="14.5" customHeight="1" x14ac:dyDescent="0.35">
      <c r="C45" s="41"/>
    </row>
  </sheetData>
  <mergeCells count="10">
    <mergeCell ref="A9:B9"/>
    <mergeCell ref="A11:C11"/>
    <mergeCell ref="A1:C1"/>
    <mergeCell ref="A2:C2"/>
    <mergeCell ref="A3:B3"/>
    <mergeCell ref="A4:B4"/>
    <mergeCell ref="A5:B5"/>
    <mergeCell ref="A6:B6"/>
    <mergeCell ref="A7:B7"/>
    <mergeCell ref="A8:B8"/>
  </mergeCells>
  <pageMargins left="0.39370100000000002" right="0.39370100000000002" top="0.39370100000000002" bottom="0.39370100000000002" header="0.19685" footer="1.9684999999999999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Mano de Obra</vt:lpstr>
      <vt:lpstr>Lubricantes</vt:lpstr>
      <vt:lpstr>Filtacion Carros</vt:lpstr>
      <vt:lpstr>Filtracion Motos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Zapata Graciano</dc:creator>
  <cp:lastModifiedBy>Sonia Luengas</cp:lastModifiedBy>
  <cp:lastPrinted>2024-01-29T01:43:41Z</cp:lastPrinted>
  <dcterms:created xsi:type="dcterms:W3CDTF">2023-12-13T21:00:33Z</dcterms:created>
  <dcterms:modified xsi:type="dcterms:W3CDTF">2024-01-29T20:40:41Z</dcterms:modified>
</cp:coreProperties>
</file>