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mc:AlternateContent xmlns:mc="http://schemas.openxmlformats.org/markup-compatibility/2006">
    <mc:Choice Requires="x15">
      <x15ac:absPath xmlns:x15ac="http://schemas.microsoft.com/office/spreadsheetml/2010/11/ac" url="\\192.168.200.210\Subgerencia de servicios\Procesos de contratación\Secretaria de Desarrollo E_4600098679\20231007947_Laureles\"/>
    </mc:Choice>
  </mc:AlternateContent>
  <xr:revisionPtr revIDLastSave="0" documentId="8_{605CD72B-1D55-49FF-B4ED-66E6C63F4307}" xr6:coauthVersionLast="47" xr6:coauthVersionMax="47" xr10:uidLastSave="{00000000-0000-0000-0000-000000000000}"/>
  <bookViews>
    <workbookView xWindow="-60" yWindow="-11640" windowWidth="20730" windowHeight="11040" xr2:uid="{00000000-000D-0000-FFFF-FFFF00000000}"/>
  </bookViews>
  <sheets>
    <sheet name="CONSOLIDADO EQUIPOS" sheetId="15" r:id="rId1"/>
    <sheet name="Especificaciones Técnicas " sheetId="12" r:id="rId2"/>
  </sheets>
  <externalReferences>
    <externalReference r:id="rId3"/>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52" i="15" l="1"/>
  <c r="F51" i="15" l="1"/>
  <c r="F50" i="15"/>
  <c r="F49" i="15"/>
  <c r="F48" i="15"/>
  <c r="F38" i="15" l="1"/>
  <c r="F39" i="15"/>
  <c r="F40" i="15"/>
  <c r="F41" i="15"/>
  <c r="F42" i="15"/>
  <c r="F43" i="15"/>
  <c r="F44" i="15"/>
  <c r="F45" i="15"/>
  <c r="F46" i="15"/>
  <c r="F47" i="15"/>
  <c r="F37" i="15"/>
  <c r="F16" i="15"/>
  <c r="F17" i="15"/>
  <c r="F18" i="15"/>
  <c r="F19" i="15"/>
  <c r="F20" i="15"/>
  <c r="F21" i="15"/>
  <c r="F22" i="15"/>
  <c r="F23" i="15"/>
  <c r="F24" i="15"/>
  <c r="F25" i="15"/>
  <c r="F26" i="15"/>
  <c r="F27" i="15"/>
  <c r="F28" i="15"/>
  <c r="F29" i="15"/>
  <c r="F30" i="15"/>
  <c r="F31" i="15"/>
  <c r="F32" i="15"/>
  <c r="F33" i="15"/>
  <c r="F34" i="15"/>
  <c r="F15" i="15"/>
  <c r="F5" i="15"/>
  <c r="F6" i="15"/>
  <c r="F4" i="15"/>
  <c r="F10" i="15" l="1"/>
  <c r="F12" i="15"/>
  <c r="F7" i="15"/>
  <c r="F11" i="15"/>
</calcChain>
</file>

<file path=xl/sharedStrings.xml><?xml version="1.0" encoding="utf-8"?>
<sst xmlns="http://schemas.openxmlformats.org/spreadsheetml/2006/main" count="639" uniqueCount="254">
  <si>
    <t>Dispositivo</t>
  </si>
  <si>
    <t>Componente</t>
  </si>
  <si>
    <t>SubComponente</t>
  </si>
  <si>
    <t>Cantidad</t>
  </si>
  <si>
    <t>1. Infraestructura de redes tecnológicas, conectividad y ambiente interactivo</t>
  </si>
  <si>
    <t>1.1 Conectividad e Infraestructura</t>
  </si>
  <si>
    <t>1.2 Seguridad</t>
  </si>
  <si>
    <t>Monitor 27"</t>
  </si>
  <si>
    <t>2. Dotación tecnológica para la Operación Base</t>
  </si>
  <si>
    <t>2.2 Operación Equipo Humano Base</t>
  </si>
  <si>
    <t>Impresora Multifuncional</t>
  </si>
  <si>
    <t>Sistema de Sonido Amplificador</t>
  </si>
  <si>
    <t>3. Dotación tecnológica para la Realización de Actividades de Fomento y Cultura</t>
  </si>
  <si>
    <t>3.1 Dispositivos, material didáctico y documental</t>
  </si>
  <si>
    <t>Kit Aplicaciones (Tecnolgías de Inclusión)</t>
  </si>
  <si>
    <t>Teclado Braille</t>
  </si>
  <si>
    <t>Hand Talk, traductor a lenguaje de señas</t>
  </si>
  <si>
    <t>Teclado informático grande con contraste baja visión</t>
  </si>
  <si>
    <t>Ratón informático grande Bigtrack Trackball</t>
  </si>
  <si>
    <t>4. Dotación tecnológica para los Laboratorios de Prototipado</t>
  </si>
  <si>
    <t>4.1 Equipamiento, dispositivos y material didáctico para prototipado</t>
  </si>
  <si>
    <t>ANEXO - ESPECIFICACIONES TÉCNICAS</t>
  </si>
  <si>
    <t>VALLE DEL SOFTWARE</t>
  </si>
  <si>
    <t>DESCRIPCIÓN</t>
  </si>
  <si>
    <t>REQUERIDO</t>
  </si>
  <si>
    <t>MARCA</t>
  </si>
  <si>
    <t>REFERENCIA</t>
  </si>
  <si>
    <t>SENSOR DE IMAGEN</t>
  </si>
  <si>
    <t xml:space="preserve">CMOS DE BARRIDO PROGRESIVO DE 1/2.7" </t>
  </si>
  <si>
    <t>LENTE</t>
  </si>
  <si>
    <t>FOCAL FIJO</t>
  </si>
  <si>
    <t>CAMPO DE VISIÓN HORIZONTAL</t>
  </si>
  <si>
    <t>103°</t>
  </si>
  <si>
    <t>CAMPO DE VISIÓN VERTICAL</t>
  </si>
  <si>
    <t>76°</t>
  </si>
  <si>
    <t>ILUMINACIÓN MÍNIMA</t>
  </si>
  <si>
    <t>0.06 lux @ F2.0 (Color)
0.01 lux @ F2.0 (B/W)
0 lux with IR illumination on</t>
  </si>
  <si>
    <t>COMPRESIÓN DE VÍDEO</t>
  </si>
  <si>
    <t>H.265, H.264, MJPEG</t>
  </si>
  <si>
    <t>RESOLUCIÓN</t>
  </si>
  <si>
    <t>2560x1920 (5MP)</t>
  </si>
  <si>
    <t>VELOCIDAD DE IMAGEN</t>
  </si>
  <si>
    <t>30 fps @ 2560x1920
60 fps @ 1920x1080</t>
  </si>
  <si>
    <t>PROTOCOLOS COMPATIBLES</t>
  </si>
  <si>
    <t>802.1X, ARP, Bonjour, CIFS/SMB, DDNS,
DHCP, DNS, FTP, HTTP, HTTPS, ICMP, IGMPv3,
IPv4, IPv6, NTP, PPPoE, QoS (CoS/DSCP),
RTSP/RTP/RTCP, SMTP, SNMP, SSL, TCP/IP, TLS
1.2, UDP, UPnP</t>
  </si>
  <si>
    <t>SEGURIDAD</t>
  </si>
  <si>
    <t>Access list, digest authentication, HTTPS ,
IEEE 802.1x, Password protection, signed
firmware, Trend Micro IoT Security (brute
force attack event, cyberattack event,
quarantine event), user access log, user
account management</t>
  </si>
  <si>
    <t>MEMORIA</t>
  </si>
  <si>
    <t>Flash 128 MB RAM 512 MB</t>
  </si>
  <si>
    <t>CERTIFICACIONES</t>
  </si>
  <si>
    <t>EMC: CE (EN 55032 Class B, EN 55024), FCC (FCC Part 15 Subpart B Class B), RCM (AS/ NZS CISPR 32), VCCI (VCCI-CISPR 32 Class B); Safety: UL (UL 62368-1), CB (IEC/EN 62368- 1, IEC/EN 60950-22, IEC/EN 62471); IA: BIS (IS 13252) for FD9189-H</t>
  </si>
  <si>
    <t>ANALÍTICAS</t>
  </si>
  <si>
    <t>Detección de intrusión, detección de merodeo, línea
detección de cruce, objeto desatendido
detección, detección de objetos perdidos, rostro
detección, detección de multitudes, correr
detección</t>
  </si>
  <si>
    <t>GARANTÍA</t>
  </si>
  <si>
    <t>56°</t>
  </si>
  <si>
    <t>EMC: CE (EN 55032 Class A, EN 55024,
EN50121-4), FCC (FCC Part 15 Subpart B
Class A), RCM (AS/NZS CISPR 32), VCCI
(VCCI-CISPR 32 Class A); Safety: Safety:
UL (UL 62368-1), CB (IEC/EN 62368-1, IEC/
EN 60950-22, IEC/EN 62471); Environment:
IK10 (IEC 62262), IP66 (IEC 60529); IA: BIS (IS
13252</t>
  </si>
  <si>
    <t>DESCRIPCION</t>
  </si>
  <si>
    <t>INCLUYE</t>
  </si>
  <si>
    <t xml:space="preserve">Normas Wi-Fi </t>
  </si>
  <si>
    <t>IEEE 802.11a/b/g/n/ac/ax</t>
  </si>
  <si>
    <t xml:space="preserve">Velocidades admitidas
</t>
  </si>
  <si>
    <t>. 802.11ax: 4 to 1774 Mbps
· 802.11ac: 6.5 to 867Mbps (MCS0 to MCS9, NSS = 1 to 2 for VHT20/40/80)
· 802.11n: 6.5 Mbps to 300Mbps (MCS0 to MCS15)
· 802.11a/g: 6 to 54 Mbps
· 802.11b: 1 to 11 Mbps</t>
  </si>
  <si>
    <t>Canales admitidos</t>
  </si>
  <si>
    <t>2.4GHz: 1-13
· 5GHz: 36-64, 100-144, 149-165</t>
  </si>
  <si>
    <t>MIMO</t>
  </si>
  <si>
    <t>· 2x2 SU-MIMO
· 2x2 MU-MIMO</t>
  </si>
  <si>
    <t xml:space="preserve">Cadenas de radio y streams
</t>
  </si>
  <si>
    <t xml:space="preserve">· 2x2:2 (5GHz)
· 2x2:2 (2.4GHz)
</t>
  </si>
  <si>
    <t>Canalización</t>
  </si>
  <si>
    <t>20, 40, 80MHz</t>
  </si>
  <si>
    <t>Seguridad</t>
  </si>
  <si>
    <t>· WPA-PSK, WPA-TKIP, WPA2 AES, WPA3-Personal, WPA3- Enterprise, 802.11i, Dynamic PSK, OWE
· WIPS/WIDS</t>
  </si>
  <si>
    <t>Capacidad de clientes</t>
  </si>
  <si>
    <t>· Up to 512 clients per AP</t>
  </si>
  <si>
    <t>Velocidad máxima de
capa física</t>
  </si>
  <si>
    <t xml:space="preserve"> 2.4GHz: 574 Mbps
· 5GHz: 1200 Mbps</t>
  </si>
  <si>
    <t>SSID</t>
  </si>
  <si>
    <t>· Up to 31 per AP</t>
  </si>
  <si>
    <t xml:space="preserve">Optimización de antenas
</t>
  </si>
  <si>
    <t>· BeamFlex+
·  oѴ-rbz-ࢢon Diversity with Maximal R-ࢢo Combining (PDMRC)</t>
  </si>
  <si>
    <t>IoT Capable</t>
  </si>
  <si>
    <t xml:space="preserve"> Integrated BLE and ZigBee
(1 radio, switchable)</t>
  </si>
  <si>
    <t xml:space="preserve">Ethernet
</t>
  </si>
  <si>
    <t>2 x 1GbE Ethernet ports
· Power over Ethernet (802.3af/at) with Category 5/5e/6 cable
· LLDP</t>
  </si>
  <si>
    <t>USB</t>
  </si>
  <si>
    <t>· 1 USB 2.0 port, Type A</t>
  </si>
  <si>
    <t xml:space="preserve">Certificación Wi-Fi Alliance
</t>
  </si>
  <si>
    <t>· Wi-Fi CERTIFIED™ a, b, g, n, ac
· Wi-Fi CERTIFIED 6™
· WPA3™-Enterprise, Personal
· Wi-Fi Enhanced Open™
· Wi-Fi Agile  Ѵࢢb-n7™
· Passpoint®
· Vantage
· WMM®</t>
  </si>
  <si>
    <t xml:space="preserve">license </t>
  </si>
  <si>
    <t>Cloud Wi-Fi 3 years subscription</t>
  </si>
  <si>
    <t xml:space="preserve">Ganancia de las antenas(max)
</t>
  </si>
  <si>
    <t xml:space="preserve">Up to 3dBi
</t>
  </si>
  <si>
    <t>IMPRESORA 3D</t>
  </si>
  <si>
    <t>CARACTERÍSTICAS</t>
  </si>
  <si>
    <t>Volumen de Impresión: 220x220x250mm
Tecnología: Fabricación con Filamento Fundido
(FFF) Cabezal de impresión: Un extrusor
Diámetro del filamento: 1.75 mm Resolución
de capa: 0.1mm 0.4mm Precisión: 0.1mm
Velocidad de impresión: 180 mm/s Materiales
aceptados: PLA, ABS, MADERA Diámetro de
boquilla: 0.4mm ajustable a 0.2mm, 0.3mm,
Temperatura de Extrusor: 255 ºC Temperatura
de cama: 110 ºC Nivelación de cama: Manual
Superficie de impresión: Semi Flexible
Conectividad: Tarjeta SD y cable USB Formatos
aceptados: STL, OBJ, G-Code Sensor de
energía: Si Sensor de filamento: No Entrada
AC: 100-120V/6.8A 200-240V/3.4A 50/60Hz
Salida DC: 24V 1270W Softwares compatibles:
Slic3r / Cura / Software libre Sistemas
Operativos: Windows, Mac, Linux Tipo de
archivos: STL, OBJ, AMF Transferencia de
archivos: Tarjeta SD o cable USB Capacitación:
N/A Manuales: Si, incluye memoria con SD
Membresía: Dcto en filamentos Kit repuestos:
Si Asistencia técnica: Si, Online Presentación:
Semi-ensamblada
INCLUYE: 1 Carrete material PLA, diametro 1.75mm Peso 1Kg, Color blanco</t>
  </si>
  <si>
    <t>GENÉRICO- VARIAS MARCAS</t>
  </si>
  <si>
    <t>SUMINISTRO GAFAS REALIDAD VIRTUAL</t>
  </si>
  <si>
    <t>PESO 503 gramos
TIPO DE PANEL LCD
RESOLUCIÓN 1.920 x 1.832 por ojo
FRECUENCIA DE REFRESCO 90 Hz Capada a 72 Hz 
PROCESADOR Snapdragon XR2
CONECTIVIDAD INALÁMBRICA WiFi 6
Bluetooth 5.1
PUERTOS USB tipo C
ALMACENAMIENTO 64/256 GB
SONIDO 3D
TRACKING Cámaras internas</t>
  </si>
  <si>
    <t>Visor
2 x mandos
2 x pilas AA
1 x cable USB tipo C
1 x cargador
1 x adaptador para gafas</t>
  </si>
  <si>
    <t>TAMAÑO</t>
  </si>
  <si>
    <t>27 PULGADAS</t>
  </si>
  <si>
    <t>1920 x 1080</t>
  </si>
  <si>
    <t xml:space="preserve"> SEÑAL VIDEO</t>
  </si>
  <si>
    <t>HDMI</t>
  </si>
  <si>
    <t xml:space="preserve">CONECTOR </t>
  </si>
  <si>
    <t>VGA</t>
  </si>
  <si>
    <t xml:space="preserve">3AÑOS </t>
  </si>
  <si>
    <t>Varias</t>
  </si>
  <si>
    <t>Generico</t>
  </si>
  <si>
    <t>SONIDO AMPLIFICADOR</t>
  </si>
  <si>
    <t>KIT INICIACIÓN ARDUINO</t>
  </si>
  <si>
    <t>K030007</t>
  </si>
  <si>
    <t xml:space="preserve">Componentes:
1 Libro en español de proyectos de Arduino™(170 páginas)1 Arduino UNO rev.31 
cable USB1 
protoboard de 400 
untos
1 base de fácil montaje en madera
1 conector para batería de 9V
1 cable jumper trenzado (negro)
1 cable jumper trenzado (rojo)
6 fototransistores]
3 potenciómetros de 10k10 pulsadores
1 sensor de temperatura [ TMP36 ]
1 sensor de inclinación
1 LCD alfanumérico ( 16x2 caracteres )
1 LED (blanco brillante)
1 LED ( RGB)
8 LEDs (rojo )
8 LEDs (verde )
8 LEDs (amarillo )
3 LEDs (azul )
1 motor pequeño DC 6/9V
1 servomotor pequeño
1 piezo electrico[ PKM17EPP -4001 -B0 ]
1 driver para motor puente-H [ L293D ]
1 optoacoplador [ 4N35 ]
2 transistores MOSFET [IRF520]5 capacitores de 100uF
5 diodos [ 1N4007 ]
3 pegatinas transparentes (rojo, verde, azul)
1 header macho ( 40x1 )
1 header macho ( 40x1 )
Resistencias varias
</t>
  </si>
  <si>
    <t>LEGO MINDSTORM</t>
  </si>
  <si>
    <t>ROBOT INVENTOR- 51515</t>
  </si>
  <si>
    <t>With LEGO® MINDSTORMS® Robot Inventor (51515), kids gain essential STEM skills as they build, code and play with remote-control robots and intelligent creations that shoot missiles, play ball, drive around and more!
Kids build Charlie, Tricky, Blast, M.V.P. and Gelo, and take on activities and missions using the Scratch-based LEGO® MINDSTORMS® Robot Inventor App (visit LEGO.com/devicecheck for a list of compatible devices).
With almost 1,000 pieces, including an intelligent Hub, 4 Medium Motors, Color Sensor and Distance Sensor with break-out interface, youngsters can also build their own fun robotic toys and share them online on LEGO® Life.
For fans of LEGO® BOOST and kids who love LEGO building and playing with robots, Robot Inventor is a great next step. It's also a cool gift for 10-year-olds and up, be it a birthday, Christmas or any other occasion.
Blast stands at over 14” (36cm) tall, while Gelo measures over 9” (24cm) long. The Powered Up components in this set are also compatible with the LEGO® BOOST Creative Toolbox (17101), Droid Commander (75253) and others.
An easy-to-install rechargeable battery is included with this cool toy, so no need to go hunting for spare batteries when the fun’s about to start.
The free LEGO® MINDSTORMS® Robot Inventor coding app for kids includes an interface based on Scratch, digital building instructions, 50+ activities, plus Python support for more advanced coders.
LEGO® MINDSTORMS® inspires LEGO inventors of all ages to build, code and control interactive robot toys and other creations with bricks, motors, sensors and intelligent Hubs, and share them with the MINDSTORMS community.
Since 1958, LEGO® building bricks have met the highest industry standards, which ensures they are consistent, compatible and connect and pull apart easily every time.
LEGO® bricks and pieces are rigorously tested to meet exacting safety and quality standards, so you can be sure these electronic toys won't fall apart during a mission.
This set features Digital Building Instructions. Now it’s easy to follow the steps on your mobile device or download a PDF of the printed building guide. Click the Building Instructions button at the bottom of this page to find and download the instructions.</t>
  </si>
  <si>
    <t>SUMINISTRO MULTIFUNCIONAL BLANCO Y NEGRO</t>
  </si>
  <si>
    <t xml:space="preserve"> Multifuncional  B/N40 ppm  DUPLEX EN TODAS LAS FUNCIONES  , WIRELESS 305 Hojas Red - Impresora - Copiadora - Fax - Escaner - Duplex- 256MB-1200MHz- ADF 50 ppm  -  CICLO MAXIMO DE TRABAJO  HASTA 80.000 PAGINAS- REEMPLAZO DE LA M426DN VOLUMEN RECOMENDADO MENSUAL DE 750 A 4.000 PAGINAS REEMPLAZO DE LA M2727 INCLUYE GARANTIA 1 AÑO PUEDE ADQUIRIR  CAREPACK  DMR 3 AÑOS: UB9R7E, TONER: 58Arendimiento 3.000 paginas), 58X (rendimiento 10.000 paginas)</t>
  </si>
  <si>
    <t>LEGO</t>
  </si>
  <si>
    <t>Juego de expansión (45678)</t>
  </si>
  <si>
    <t>Entra en el emocionante mundo de las competiciones robóticas con el juego de expansión LEGO Education SPIKE Prime (45680). Con 603 elementos, incluyendo ruedas grandes, engranajes bananeros, un sensor de color y un motor grande, este complemento del SPIKE Prime Set (45678) cuenta con más de 10 horas de aprendizaje STEAM específico que inspirará a los estudiantes y profesores de 6º a 8º grado a construir modelos más avanzados y prepararlos para el divertido y desafiante mundo de competiciones robóticas.</t>
  </si>
  <si>
    <t>INDICAR</t>
  </si>
  <si>
    <t>NOTA</t>
  </si>
  <si>
    <t>Las aplicaciones son gratuitas y son herramientas que estan inmersas en el ecositema de los sitemas operativos de Tablets, Computadores, Smart TV y Smartphones. Por lo tanto, se sugiere que sean habilitadas en  los 10 Computadores y las 5 Tablets.</t>
  </si>
  <si>
    <t>Impresión más grande en las teclas que un teclado convencional
-Fácil de ver, incluso con poca luz
-Recomendado para personas con discapacidad visual y tercera edad
-Internet, multimedia y teclas de acceso rápido de ahorro de energía
-Conéctelo solamente por USB
-Marca: Ablenet
-Sistema operativo: Windows
-Altura (desde su punto mas alto): 19 cms
-Ancho: 46,5 cms
-Profundidad: 2,5 cms
-Color: Negro con teclas blancas
-Membrana con sistema Braille
-Idioma: Portugués. No tiene marcada la letra ñ pero funciona en su lugar.
-Cantidad de botones: 104
-Descripción del teclado: QWERTY</t>
  </si>
  <si>
    <t>N/A</t>
  </si>
  <si>
    <t>Dirigida por Hugo y Maya, los traductores 3D más adorables del mundo, la aplicación Hand Talk traduce automáticamente texto y audio al lenguaje de señas estadounidense (ASL) y al lenguaje de señas brasileño (Libras) a través de inteligencia artificial.
Hay más de 466 millones de personas sordas y con problemas de audición en el mundo, y Hand Talk, elegida la mejor aplicación social del mundo por la ONU, surge como un traductor de bolsillo con el objetivo de unir a las personas a través de la tecnología y la comunicación.
¡Puede calificar las traducciones y guardar sus favoritas, ajustar la velocidad, personalizar su ropa y fondo en la Tienda y mucho más!
La aplicación Hand Talk es una herramienta poderosa, utilizada en los contextos más diversos:
• En el aula, por parte de docentes, alumnos e intérpretes como recurso complementario de comunicación;
• En casa, por familias con personas sordas y oyentes;
• Por estudiantes de lengua de signos que quieran mejorar su vocabulario.</t>
  </si>
  <si>
    <t>Impresión más grande en las teclas que un teclado convencional
-Fácil de ver, incluso con poca luz
-Recomendado para personas con discapacidad visual y tercera edad
-Internet, multimedia y teclas de acceso rápido de ahorro de energía
-Conéctelo solamente por USB
-Marca: Ablenet
-Sistema operativo: Windows
-Altura (desde su punto mas alto): 19 cms
-Ancho: 46,5 cms
-Profundidad: 2,5 cms
-Color: Teclas amarillas con letras negras
-Idioma: Distribución ingles (no incluye letra Ñ impresa pero se puede configurar en español)
-Cantidad de botones: 104
-Descripción del teclado: QWERTY</t>
  </si>
  <si>
    <t>Trackball grande también es perfecto para niños de todas las edades, especialmente niños en edad preescolar. El trackball grande es fácil para las manos pequeñas y es fácil de usar. Es fácil de instalar y funciona en cualquier computadora con Windows o IOS que tenga un puerto USB o PS / 2. Solo conéctalo y empieza a usarlo!.
* Peso del 1.8 pounds
* Dimensiones: 17 cms de largo x 18 cms de ancho
* Colores: Trackball amarillo, base blanca, botones azul.</t>
  </si>
  <si>
    <t xml:space="preserve">2. Dotación tecnológica para la Operación Base </t>
  </si>
  <si>
    <t>3.Dotación tecnológica para la Realización de Actividades de Fomento y Cultura</t>
  </si>
  <si>
    <t>COMPONENTE 1</t>
  </si>
  <si>
    <t>COMPONENTE 2</t>
  </si>
  <si>
    <t>COMPONENTE 3</t>
  </si>
  <si>
    <t>COMPONENTE 4</t>
  </si>
  <si>
    <t>Computador Portátil Gama Media</t>
  </si>
  <si>
    <t>Gafas para realidad aumentada</t>
  </si>
  <si>
    <t xml:space="preserve">Lente Canon de 18-55 mm </t>
  </si>
  <si>
    <t>Aro de luz</t>
  </si>
  <si>
    <t>Kit de Micrófonos para grabación</t>
  </si>
  <si>
    <t>Trípode</t>
  </si>
  <si>
    <t>Impresora 3D Ender</t>
  </si>
  <si>
    <t>Kit Lego Robótica</t>
  </si>
  <si>
    <t>CNC</t>
  </si>
  <si>
    <t>Cortadora Láser con sistema de extracción</t>
  </si>
  <si>
    <t xml:space="preserve">Lente Canon de 50 mm </t>
  </si>
  <si>
    <t>fotografia - kit de soporte infinito para estudio</t>
  </si>
  <si>
    <t xml:space="preserve">fotografia - flex reflector </t>
  </si>
  <si>
    <t xml:space="preserve">fotografía - caja cubo de luz para fotografía de producto </t>
  </si>
  <si>
    <t xml:space="preserve">fotografía - interruptor remoto infrarrojo para cámara digital </t>
  </si>
  <si>
    <t xml:space="preserve">fotografía - kit de limpieza para cámara y lentes </t>
  </si>
  <si>
    <t>Kit de sensores (Juego de 37 sensores)</t>
  </si>
  <si>
    <t>Plotter de Impresión Digital con tóner de repuesto</t>
  </si>
  <si>
    <t>Canon</t>
  </si>
  <si>
    <t>EF-S 18-55mm f/4-5.6</t>
  </si>
  <si>
    <t>Sistema de micrfono inalmbrico UHF de 2 canales para disfrutar de un funcionamiento sin cables. Receptor de construccin de metal para mayor durabilidad y componentes de plstico de alta calidad construye micrfonos de mano para una funcin ligera. Control de volumen individual para equilibrar y ajustar con precisin el sonido vocal. Las luces LED</t>
  </si>
  <si>
    <t>LU-SOPORTE2</t>
  </si>
  <si>
    <t>Altura ajustable desde 74cm hasta 2.5m.
Barra horizontal ajustable desde 160cm hasta 3m.
Cada trípode ofrece seguridad y estabilidad.
La barra horizontal consta de secciones, de fácil ajuste.
Fácil uso y ensamble
Los soportes cuentan con mariposas a los lados de seguridad, lo cual permite ajustar la altura deseada con gran precisión.</t>
  </si>
  <si>
    <t>LU-BOX60X60</t>
  </si>
  <si>
    <t>Hecho de Nylon difusor translúcido de alta calidad-
 Incluye maletín para cargar el producto con correa de mano y hombro.
Filtra la luz y elimina reflejos y sombras completamente.
Tamaño: 60x60 cm.</t>
  </si>
  <si>
    <t>LU-REFLECT5</t>
  </si>
  <si>
    <t>Incluye 5 colores:
Dorado: Ofrece calidez a la imagen.
Plateado: Ilumina la imagen..
Transluciente: Suaviza la luz.</t>
  </si>
  <si>
    <t>LU-CLEANKT2</t>
  </si>
  <si>
    <t>5 paletas limpiadoras para APS-C
1 pincel limpiador
1 bomba de aire
1 Brocha
5 toallita de limpieza
1 juego de 5 copitos
2 paño microfibra
1 pinza
1 contenedor spray*
1 juego de 30 hojas de limpieza de lentes en tejido
1 estuche</t>
  </si>
  <si>
    <t>EF 50mm f/1.8 STM</t>
  </si>
  <si>
    <t>Compatible con todas las cámaras EOS, incluidas las compactas de sistema, utilizando el adaptador de montura EF-EOS M
Distancia focal de 50mm. (En Sensores APS-C Distancia focal: 80 mm).
Abertura máxima: f / 1.8.
Enfoque Automatico y Manual.
Incluye Manual de uso.</t>
  </si>
  <si>
    <t>Interruptor remoto inalámbrico y ligero para Canon
Reduce el desenfoque de la imagen y el movimiento de la cámara
Rango de 14.8 ft
Batería de 3 V incluida
Compatible con Canon EOS Rebel 300D/350D/400D/450D/500D/550D/5D Mark II/7D/60D/Pro 1/90 IS/G1/G2/G3/G5/G6/S1 IS/S60/S79/EOS Elan /7N/7NE/Elan II/IIE, ELPPE. H Jr. Sport/Z70Z/Z3, tiro seguro 130u/130u II/Z115/Z135/Z155/Z180u/Z90W</t>
  </si>
  <si>
    <t xml:space="preserve">Multimetro-Uni-Trend UT132D
Fuente De Alimentación Uni-Trend UTP3315TFL
Estacion de soldadura - Proskit SS202A                                                                                                        </t>
  </si>
  <si>
    <t>Plotter de Impresión Digital</t>
  </si>
  <si>
    <t>Item</t>
  </si>
  <si>
    <t>Lego Mindstorms Robot Inventor</t>
  </si>
  <si>
    <t>CAMARA TIPO DOMO</t>
  </si>
  <si>
    <t>CAMARA TIPO BALA</t>
  </si>
  <si>
    <t>Telón Verde o Azul</t>
  </si>
  <si>
    <t xml:space="preserve">DIMENSIONES
California. 200 x 180 cm / 78,74 x 70,86 pulgadas (pantalla) 
209 x 8 x 9,5 cm / 82,28 x 3,15 x 3,74 pulgadas (retraída)
MATERIAL
100% poliéster (Dacron® de DuPont) 
PESO
5,4 kg/11,9 libras
</t>
  </si>
  <si>
    <t>Tipo de Altavoz Activo (lleva amplificador incorporado) 
Rango de Bluetooth 9  Metro(s)
Potencia RMS 200  Watts
Opciones de Conectividad Bluetooth 
incluye tripode
MICROFONO
Tipo de micrófono Inalámbrica
Modo de cambio de función Dinámico
Directividad uni-direccional
Cantidad de MIC 2 ( inalámbrico + solapa)
Banda de espectro UHF
Rango
700MHz-790MHz
(frecuencia fija para inalámbrico y solapa )
distancia (m) 40
Potencia de transmisión (dBm) 8
Impedancia (a 1kHz) 600Ω±30 (a 1kHz)
Controles del mic (botones o perillas) Mute/Power On-OFF
Duración de la batería (h) &gt;4 a 6</t>
  </si>
  <si>
    <t>Longitud focal y apertura máxima
18-55mm f/4-5.6
Construcción del lente
12 elementos en 10 grupos
Ángulo diagonal de visión
74°20' - 27°50'
Ajuste de enfoque
Enfoque Automático (AF) con enfoque manual completo
Distancia mínima de enfoque
0.82 ft. / 0.25m
Tamaño del filtro
Diámetro de 2.3 in/58 mm
Máximo diámetro x longitud, peso
Φ2.6 x 2.4 in., aprox. 7.6 oz. / Φ66.5 x 61.8mm, aprox. 215g</t>
  </si>
  <si>
    <r>
      <rPr>
        <b/>
        <sz val="9"/>
        <color theme="1"/>
        <rFont val="Calibri"/>
        <family val="2"/>
        <scheme val="minor"/>
      </rPr>
      <t xml:space="preserve">Herramientas de dictado y subtitulado: </t>
    </r>
    <r>
      <rPr>
        <sz val="9"/>
        <color theme="1"/>
        <rFont val="Calibri"/>
        <family val="2"/>
        <scheme val="minor"/>
      </rPr>
      <t xml:space="preserve">Convierten audio a texto. Ayuda a personas sordas, Aplicaciones gratuitas e integradas a dispositivos smartphones y compudadortes.
</t>
    </r>
    <r>
      <rPr>
        <b/>
        <sz val="9"/>
        <color theme="1"/>
        <rFont val="Calibri"/>
        <family val="2"/>
        <scheme val="minor"/>
      </rPr>
      <t>Lector Inmersivo o «Leer en voz alta»:</t>
    </r>
    <r>
      <rPr>
        <sz val="9"/>
        <color theme="1"/>
        <rFont val="Calibri"/>
        <family val="2"/>
        <scheme val="minor"/>
      </rPr>
      <t xml:space="preserve"> Sirve para escuchar un texto escrito. Aplicaciones gratuitas e integradas a dispositivos smartphones y compudadortes. 
</t>
    </r>
    <r>
      <rPr>
        <b/>
        <sz val="9"/>
        <color theme="1"/>
        <rFont val="Calibri"/>
        <family val="2"/>
        <scheme val="minor"/>
      </rPr>
      <t>Aplicaciones «Voice Over»:</t>
    </r>
    <r>
      <rPr>
        <sz val="9"/>
        <color theme="1"/>
        <rFont val="Calibri"/>
        <family val="2"/>
        <scheme val="minor"/>
      </rPr>
      <t xml:space="preserve"> Se trata de herramientas que leen en voz alta todo lo que aparece en la pantalla del smartphone. Aplicaciones gratuitas e integradas a dispositivos smartphones y compudadortes.
</t>
    </r>
    <r>
      <rPr>
        <b/>
        <sz val="9"/>
        <color theme="1"/>
        <rFont val="Calibri"/>
        <family val="2"/>
        <scheme val="minor"/>
      </rPr>
      <t xml:space="preserve">Live Transcribe o Transcripción instantánea: </t>
    </r>
    <r>
      <rPr>
        <sz val="9"/>
        <color theme="1"/>
        <rFont val="Calibri"/>
        <family val="2"/>
        <scheme val="minor"/>
      </rPr>
      <t xml:space="preserve">Convierte todo texto en audio. Aplicaciones gratuitas e integradas a dispositivos smartphones y compudadortes.
</t>
    </r>
    <r>
      <rPr>
        <b/>
        <sz val="9"/>
        <color theme="1"/>
        <rFont val="Calibri"/>
        <family val="2"/>
        <scheme val="minor"/>
      </rPr>
      <t xml:space="preserve">Los asistentes virtuales: </t>
    </r>
    <r>
      <rPr>
        <sz val="9"/>
        <color theme="1"/>
        <rFont val="Calibri"/>
        <family val="2"/>
        <scheme val="minor"/>
      </rPr>
      <t>Se trata de dispositivos que responden a comandos de voz como Siri, Cortana, Alexa y otros. Son útiles para las personas que tienen problemas de visión o que tienen dificultades para escribir, o problemas de movilidad. Aplicaciones gratuitas e integradas a dispositivos smartphones y compudadortes.</t>
    </r>
  </si>
  <si>
    <r>
      <rPr>
        <b/>
        <sz val="9"/>
        <color theme="1"/>
        <rFont val="Calibri"/>
        <family val="2"/>
        <scheme val="minor"/>
      </rPr>
      <t>Estación soldadura</t>
    </r>
    <r>
      <rPr>
        <sz val="9"/>
        <color theme="1"/>
        <rFont val="Calibri"/>
        <family val="2"/>
        <scheme val="minor"/>
      </rPr>
      <t xml:space="preserve">
Cautín extra delgado en forma de un lapiz.
Elemento calentador cerámico.
Control preciso de temperatura: 100~450°C (212~842°F).
Potencia 10 W.
Temperatura estable.
Control de temperatura análogo 6 escalas(100°, 150°, 200°, 300°, 400°, 450°C)                                                                                                                                                             
</t>
    </r>
    <r>
      <rPr>
        <b/>
        <sz val="9"/>
        <color theme="1"/>
        <rFont val="Calibri"/>
        <family val="2"/>
        <scheme val="minor"/>
      </rPr>
      <t xml:space="preserve">
Fuente</t>
    </r>
    <r>
      <rPr>
        <sz val="9"/>
        <color theme="1"/>
        <rFont val="Calibri"/>
        <family val="2"/>
        <scheme val="minor"/>
      </rPr>
      <t xml:space="preserve">
Tensión de salida	 30 V
Corriente de salida	 5A
Regulación de carga	CV≤1×10 -4 + 2mV, CC≤2×10 -4 + 3mA
Ondulación y ruido	≤0,3 mVrms
Resolución de regulación de salida	CV: 100 mV (típico), CC: 10 mA (típico)
Fiabilidad	MTBF (e): ≥2000 horas
Modo de visualización	Pantalla dual de voltaje y corriente LED
Característica	Conversión automática de voltaje y corriente constante con protección de límite de corriente
Características generales
Alimentación	Voltaje de entrada: 110 V CA / 220 V CA;
frecuencia: 40Hz ~ 60Hz
Color del producto	Blanco y gris
Peso neto del producto	4 kg+C543
</t>
    </r>
    <r>
      <rPr>
        <b/>
        <sz val="9"/>
        <color theme="1"/>
        <rFont val="Calibri"/>
        <family val="2"/>
        <scheme val="minor"/>
      </rPr>
      <t>Multimetro</t>
    </r>
    <r>
      <rPr>
        <sz val="9"/>
        <color theme="1"/>
        <rFont val="Calibri"/>
        <family val="2"/>
        <scheme val="minor"/>
      </rPr>
      <t xml:space="preserve">
Alimentación	 9V
Tamaño de LCD	49 mm x 18 mm
Color del producto	Rojo y gris
Peso neto del producto	200g
Tamaño del producto	72 mm × 137 mm × 35 mm
accesorios estandar	Batería, cable de prueba, enchufe multiusos
</t>
    </r>
    <r>
      <rPr>
        <b/>
        <sz val="9"/>
        <color theme="1"/>
        <rFont val="Calibri"/>
        <family val="2"/>
        <scheme val="minor"/>
      </rPr>
      <t>Herramientas de mano</t>
    </r>
    <r>
      <rPr>
        <sz val="9"/>
        <color theme="1"/>
        <rFont val="Calibri"/>
        <family val="2"/>
        <scheme val="minor"/>
      </rPr>
      <t xml:space="preserve">
Pinza de punta, cortafrio, juegop de perilleros.</t>
    </r>
  </si>
  <si>
    <t>Kit de Componentes Electrónicos</t>
  </si>
  <si>
    <t>Varios</t>
  </si>
  <si>
    <t>Incluye:
600 resistencias de diferentes capacidades
120 inductores de diferentes capacidades
600 transistores de diferentes referencias
20 diodos
100 LEDs
100 pulsadores 
20 integrados de diferentes referencias</t>
  </si>
  <si>
    <t>Genérica</t>
  </si>
  <si>
    <t>CNC3018</t>
  </si>
  <si>
    <t>Modelo: JFT-CNC3018   
Dimensiones de la máquina: 400mm x 330mm x 240mm   
Área de trabajo: 300mm x 180mm x 45mm 
Software: GRBL control system  
Sistemas operativos soportados: Windows XP, Win 7, Win 8, Win 10 y Linux  
Tres motores paso a paso Cada uno de dos fases, 1.3A, 0.25N• m  
Interface: USB  Alimentación: 24V, 5.6A  
Materiales apropiados para trabajar: Madera, plástico, PVC, PCB, acrílico y otros materiales suaves.  
Peso bruto: 9kg</t>
  </si>
  <si>
    <t>Cortadora Láser</t>
  </si>
  <si>
    <t>NA</t>
  </si>
  <si>
    <t>Corte y grabado laser Co2 60x40 cm, controladora Ruida 6445, tubo laser 80W, sube y baja eléctrico, compresor apaga llama, extractor de humo, mesa tipo panal, puntero laser rojo, chiller CW3000. 
- Área de trabajo 58.5 x 38.5 cm
- Tubo laser 80W Reci
- Mesa Tipo Panal
- Sube y baja eléctrico
- Compresor de Aire
- Extractor de humo
- Chiller</t>
  </si>
  <si>
    <t>Aro de luz Para Fotografia y Video Profesional de 33 cm con tres tipos de luz (Calida-Media y Fria), puedes controlar la intensidad de luz como desees 10 niveles
Conexion usb
Incluye:
- 1 Aro de 33 cm
- 1 Soporte para celular
- 1 trípode 2.20 mt altura ajustable</t>
  </si>
  <si>
    <t>Tecnología de impresión:  Cabezal PrecisionCore® MicroTFP® de 4-canales, impresión por gota bajo demanda
Tipo de tinta:     Botellas de tinta Epson T49H; 4-colores (C, M, Y, K)
Con_x001F_guración de la tinta:  800 boquillas x 4 canales x 1 cabezal; 800 boquillas x 4 canales
Tecnología de gota:  Menor tamaño de gota: 4 picolitros (tecnología de gota de tamaño variable)
Resolución máxima:   2400 ppp x 1200 ppp
Velocidad de impresión1:    Impresión en formato A1/D en 34 segundos
Lenguaje de impresión/controladores: Epson ESC/P® raster HP-GL/2, HP RTL *1 
Incluye toner de repuesto</t>
  </si>
  <si>
    <t>2.2 Ambiente Intereractivo</t>
  </si>
  <si>
    <t>2.1 Elemento para el funcionamiento y operación de las instalaciones</t>
  </si>
  <si>
    <t>Cámara CCTV - Tipo BALA (Exteriores)</t>
  </si>
  <si>
    <t>Cámara CCTV - Tipo DOMO</t>
  </si>
  <si>
    <t>Computador Portátil Gama Media Recepción (Incluye Mouse, Base, Guaya y Teclado)</t>
  </si>
  <si>
    <t>Fotografía - Kit de Soporte infinito para Estudio</t>
  </si>
  <si>
    <t xml:space="preserve">Fotografía - Flex Reflector </t>
  </si>
  <si>
    <t xml:space="preserve">Fotografía - Caja Cubo de Luz para Fotografía de Producto </t>
  </si>
  <si>
    <t xml:space="preserve">Fotografía - Interruptor Remoto Infrarrojo para Cámara Digital </t>
  </si>
  <si>
    <t>Kit Aplicaciones (Tecnologías de Inclusión)</t>
  </si>
  <si>
    <t>Hand Talk, Traductor a Lenguaje de Señas</t>
  </si>
  <si>
    <t>Teclado Informático Grande con Contraste Baja Visión</t>
  </si>
  <si>
    <t>Ratón Informático Grande Bigtrack Trackball</t>
  </si>
  <si>
    <t>Start Kit Arduino</t>
  </si>
  <si>
    <t>Kit de Componentes Electrónicos (Resistencias, Capacitores, Inductores, Transistores, Protoboard, Diodos, Leds, Pulsadores e Integrados)</t>
  </si>
  <si>
    <t>Fotografía - Aro de luz</t>
  </si>
  <si>
    <t>Fotografía - Cámara Digital para Fotografía y Video Profesional con Accesorios (Maletin, Cargador, Batería, Memoria 32 Ghz y Lente 18-55 mm)</t>
  </si>
  <si>
    <t>FOTOGRAFÍA - CÁMARA DIGITAL</t>
  </si>
  <si>
    <t>Dimensiones 129,0 x 101,6 x 77,1 mm 
Batería: 1 batería de ion-litio recargable LP-E10
Sensor APS-C de 18 megapíxeles
Grabación de películas Full HD
Wi-fi incorporado
Aplicación Canon Connect
3fps ráfaga de tiro
Guía de funciones incorporada
Modo automático creativo y filtros creativos
Pantalla LCD de 2.7 “
Lente EF-S 18-55mm f / 3.5-5.6 IS II
Incluye: Maletin, Memoria 32 Gbit, Cargador, Batería LP-E10y Lente 18-55 mm</t>
  </si>
  <si>
    <t>LU-TR2.6</t>
  </si>
  <si>
    <t>Altura ajustable: 96,92 cm – 2.4 mts
Diseñado para trabajo pesado. Trípode hecho de aleación de aluminio, para todo equipo de fotografía.</t>
  </si>
  <si>
    <t>Fotografía - Batería de Repuesto para Cámara Digital</t>
  </si>
  <si>
    <t>FOTOGRAFÍA - BATERÍA REPUESTO</t>
  </si>
  <si>
    <t>Potencia de 1.100 mAh.
Extiende el número de tomas hasta un 35%.
Memoria libre para un máximo rendimiento.
Tecnología de avanzada Iones de litio 7.2v.
Incluye Cargador A/C.</t>
  </si>
  <si>
    <r>
      <t xml:space="preserve">Portatil Corporativo
Pantalla: 14.0 Pulgadas
Procesador: Intel Core i7 1165G7
Almacenamiento: SSD 512GB
Memoria RAM: DDR4 8GB
Sistema Operativo: Windows 11 PRO
Color: Negro
Office 2019
Modelo: L342I7TGS8512W11P3WR
Garantía 3 años
Incluye </t>
    </r>
    <r>
      <rPr>
        <i/>
        <sz val="9"/>
        <color theme="1"/>
        <rFont val="Calibri"/>
        <family val="2"/>
        <scheme val="minor"/>
      </rPr>
      <t>Mouse</t>
    </r>
  </si>
  <si>
    <t xml:space="preserve"> KIT DE SENSORES</t>
  </si>
  <si>
    <t>Este kit de sensores viene con 37 sensores y módulos básicos, lo que es bueno para aprender conocimientos básicos sobre sensores. El controlador principal no está incluido.
Viene con tutoriales detallados que incluyen imágenes y código y 37 proyectos, explicados paso a paso. Tenga en cuenta que proporcionamos tutoriales de arduino, sin tutoriales de Raspberry Pi.
Cada módulo tiene 3-4 pines rotos que hacen que sea fácil de conectar a una placa de prueba sin soldadura o conectar con cables DuPont. Están diseñados para ser utilizados con la plataforma Arduino, pero también se pueden usar con la plataforma Raspberry Pi.
Embalado bien en una bonita caja, también cada artículo se embala bien por separado.
Kit de alta calidad para aquellos principiantes que estén interesados en la programación. 100% compatible con Arduino R3, MEGA 2560, NANO, Raspberry Pi y más.</t>
  </si>
  <si>
    <t>Kit Laboratorio Electrónica (Fuente Digital - Multímetro Digital - Cautín - Herramientas Básicas)</t>
  </si>
  <si>
    <t>Pantalla Digitalizadora</t>
  </si>
  <si>
    <t>Fotografía - Telón Verde o Azul</t>
  </si>
  <si>
    <t>Fotografía - Trípode</t>
  </si>
  <si>
    <t xml:space="preserve">Fotografía - Luz de Estudio SK300 </t>
  </si>
  <si>
    <t xml:space="preserve">Fotografía - kit de Limpieza para Cámara y Lentes </t>
  </si>
  <si>
    <t>Tecnología: Electromagnética
Dimensión: 378mm (L) * 225mm (A) * 11.99mm (A)
Área de Visualización: 293.76mm (H) x 165.24mm (V)
Resolución de Pantalla: 1920×1080 píxeles
Gama de Colores: 92% NTSC, Adobe® RGB≧96%, sRGB≧130%
Teclas de Atajo: 9
Rueda de Rodillo: 1
Tiempo de Respuesta: 14ms
Pitch Pixel: 0.153 * 0.153mm
Pantallas a Color: 16.7M
Relación de Contraste: 1000:1
Ángulo de Visión: 178°
Niveles de Presión: 81,92
Inclinación: 60 grados
Tasa de Informe: ≧220
Resolución: 5080 LPI
Precisión: ± 0.01 pulgadas (centro)
Altura de Lectura: 10mm
Voltaje de Alimentación: DC 5V
Interfaz USB: USB
Consumo de Corriente: 2A
Consumo de Energía: ON: 10W – OFF: 0.35W
Compatibilidad: Windows® 10/8/7 (32/64bit), Mac OS X® 10.10 y superior.</t>
  </si>
  <si>
    <t xml:space="preserve"> ACCESS POINT INDOOR</t>
  </si>
  <si>
    <t>3 años</t>
  </si>
  <si>
    <t>MONITOR 27"</t>
  </si>
  <si>
    <t>Genérico</t>
  </si>
  <si>
    <t>FOTOGRAFÍA - LUZ DE ESTUDIO SK300</t>
  </si>
  <si>
    <t>Tienen un número guia de 65 a ISO 100
Potencia: 300 ws
Bombilla con casquillo e27 que ilumina a 180º
Estabilidad de color de +/- 200ºK a 5600ºK
Duración del destello: 1/2000 a 1/800 segundo
Control de la potencia de 1/1 a 1/16.
Tiempo de reciclaje de 0.4 a 1.0 segundos</t>
  </si>
  <si>
    <t>TABLETA DIGITALIZADORA</t>
  </si>
  <si>
    <t>Kit Laboratorio Electronica ( Fuente Digita - Multimetro Digital - Cautín - Herramientas Basicas)</t>
  </si>
  <si>
    <t>SPIKE PRIME</t>
  </si>
  <si>
    <t>MINDSTORMS ROBOT INVENTOR</t>
  </si>
  <si>
    <t>Impresora 3D Ender (Resina)</t>
  </si>
  <si>
    <t>Kit Brazo Robótico</t>
  </si>
  <si>
    <t>Kit Auto Robótico</t>
  </si>
  <si>
    <t>Impresora Sublimación</t>
  </si>
  <si>
    <t>KIT BRAZO ROBÓTICA</t>
  </si>
  <si>
    <t>KIT AUTO ROBÓTICA</t>
  </si>
  <si>
    <t>IMPRESORA SUBLIMACIÓN</t>
  </si>
  <si>
    <t>Sublimadora 11 En 1 Con Plancha De 38x38</t>
  </si>
  <si>
    <t>Ancho del área de impresión: 38 cm.
Largo del área de impresión: 38 cm.
Peso: 23 Kg.
Voltaje: 110V - 1000 W
Temperatura máxima: 250 °C.
Materiales: Base metálica, Tapetes en goma, Teflón.
Resistencia plana 38 cm x 38 cm
Resistencia curva de 13 cm x 8 cm para gorras.
Resistencia circular plana de 11 cm para plato pequeño.
Resistencia circular plana de 15 cm para plato grande.
Resistencia Vaso V Cónica para 12 oz
Resistencia Vaso Cónico 17 oz
Resistencia Mug cilíndrica 11 oz.
Resistencia Mug cilíndrica 9 oz.
Resistencia para termosee
Resistencia para esferos
resistencia para Mug de 6 onzas.
Incluye impresora L3110.</t>
  </si>
  <si>
    <t>Brazo robótico de metal con retroalimentación de parámetros de control Servo, inalámbrico/alámbrico Control del mouse, teléfono celular programación para Arduino Scratch.
- Utiliza un servomotor de bus serie con retroalimentación de ángulo, temperatura y voltaje, protección de bloqueo del eje del motor, el servomotor serie LX-15D tiene una vida útil extra larga y puede funcionar continuamente durante al menos un mes.
- Componentes de alta calidad en todas partes, construcción totalmente metálica, estructura única de la biela y superficie tratada con oxidación por chorro de arena, hacen que su cuerpo sea más bello y delicado.
- Varios estilos de programación, soportan la programación de computadoras, la programación de teléfonos móviles y la programación posicionada manualmente (posiciona el brazo manualmente y memoriza esas posiciones para recuperarlas), la mayoría de los otros brazos robóticos sólo soportan la programación de computadoras.
- Apoya el desarrollo secundario y la expansión de Scratch/Arduino, proporciona tutoriales de aprendizaje enriquecidos.</t>
  </si>
  <si>
    <t xml:space="preserve">Tecnología                       LCD basado en SLA
País de Origen                 China
Altura                               390 mm
Anchura                           229 mm
Profundidad                    235 mm
Peso                                  4 kg
Volumen de Trabajo      165 x 89 x 143 mm
Garantía             1 Año por defectos de fabricación
● Cubierta extraíble: Bloquea eficazmente la radiación UV.
● Eje Z: Revestimientos dobles con una precisión de 10 μm.
● Plataforma de construcción: Aleación de aluminio grabada por láser
● Pantalla de exposición: Monocromo de 6,6" (4.096 x 2.560 px)
● Película de protección sobredimensionada: Película anti-arañazos reemplazable
● Fuente de luz: Fuente de luz de actualización de matriz paralela
● Fuente de alimentación: 48W de potencia nominal
● Panel de control: 2.8''TFT de control táctil
● Entrada de datos: USB Tipo-A 2.0
● Nivelación de la máquina: Nivelación manual de 4 puntos.
● Velocidad de impresión: ≤ 50mm/hr. 1.97in/hr
● Dimensiones de impresión: 165 x 89 x 143 mm / 6,5 x 3,5 x 5,6 pulgadas (HWD)
● Tamaño de la máquina: 390 x 229 x 235 mm / 15,4 x 9,01 x 9,5 pulgadas (HWD)
● Peso de la máquina: 4kg / 8.8lb
Incluye ANYCUBIC  ANCWXC2+WASH AND CURE PLUS y Resina Marca Anycubic 1 Kg Para Impresora 3d Resina Curado Uv Lcd.
</t>
  </si>
  <si>
    <t>LewanSoul</t>
  </si>
  <si>
    <t>xArm</t>
  </si>
  <si>
    <t>Ruedas omnidireccionales 4WD y codificador de velocidad CC El coche robótico utiliza las últimas ruedas Mecanum para movimiento omnidireccional y permite que su robótica no solo viaje hacia adelante y hacia atrás, sino también hacia los lados y en diagonal ((cambio paralelo izquierdo/derecho, Adelante/atrás, cambio diagonal superior izquierdo/derecho, cambio diagonal inferior derecho/izquierdo).Perfecto para espacios reducidos.
El kit de coche robot con ruedas Mecanum viene con todo, incluida la placa OSOYOO MEGA2560 (totalmente compatible con Arduino MEGA2560), un par de baterías 18650 y un cargador. Necesita comprar accesorios o piezas adicionales para hacer funcionar este automóvil.</t>
  </si>
  <si>
    <t>Impresora 3D Ender (Resina) + Anycubic Wash&amp;Cure 3 + Resina 1Kg</t>
  </si>
  <si>
    <t>Maquina Bordadora</t>
  </si>
  <si>
    <t>MAQUINA BORDADORA</t>
  </si>
  <si>
    <t>BROTHER SE800 de 1 aguja es ideal para agregar detalles a todos sus proyectos.
Cuenta con edición en pantalla donde podrá darle dimensiones al bordado, ajustar y girar para hacer sus diseños perfectos, en pantalla visualice el color de hilo que solicita la máquina para continuar con el bordado y trabaje de una forma sencilla y rápida.
La SE1900 es una máquina que puede trabajar a una velocidad de 650 ppm, cuenta con un sistema de enhebrador automático, pantalla táctil de 4 pulgadas y alta compatibilidad de repuestos con la serie de bordadoras PE700, PE800 y PE900 de BROTHER.
Fácilmente importe diseños a través del puerto USB incorporado.
Cuenta con un área de bordado de 13 x 18 cm modificables con los bastidores de áreas de 2.5 x 6 cm, 10 x 10 cm y 30 x 13 cm en dos pasos.
Sin mayor esfuerzo es capaz de bordar en todos sus proyectos con esta máquina profesional para los entusiastas del bordado.</t>
  </si>
  <si>
    <t>Access Point InDoor</t>
  </si>
  <si>
    <r>
      <t xml:space="preserve">ANEXO NO. 6 –ESPECIFICACIONES TÉCNICAS
CONSOLIDADO EQUIPOS CVS LAURELES
</t>
    </r>
    <r>
      <rPr>
        <sz val="12"/>
        <color theme="9" tint="-0.249977111117893"/>
        <rFont val="Calibri"/>
        <family val="2"/>
        <scheme val="minor"/>
      </rPr>
      <t>Nota: El nombre del dispositivo se encuentra con Hipervinculo, al darle clic lo direcciona a las especificaciones técnicas de cada uno de ellos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</si>
</sst>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 #,##0.00_-;\-&quot;$&quot;\ * #,##0.00_-;_-&quot;$&quot;\ * &quot;-&quot;??_-;_-@_-"/>
  </numFmts>
  <fonts count="16" x14ac:knownFonts="1">
    <font>
      <sz val="11"/>
      <color theme="1"/>
      <name val="Calibri"/>
      <family val="2"/>
      <scheme val="minor"/>
    </font>
    <font>
      <sz val="11"/>
      <color theme="1"/>
      <name val="Arial"/>
      <family val="2"/>
    </font>
    <font>
      <u/>
      <sz val="11"/>
      <color theme="10"/>
      <name val="Calibri"/>
      <family val="2"/>
      <scheme val="minor"/>
    </font>
    <font>
      <sz val="11"/>
      <color theme="1"/>
      <name val="Calibri"/>
      <family val="2"/>
      <scheme val="minor"/>
    </font>
    <font>
      <sz val="9"/>
      <color theme="1"/>
      <name val="Calibri"/>
      <family val="2"/>
      <scheme val="minor"/>
    </font>
    <font>
      <b/>
      <sz val="9"/>
      <color theme="1"/>
      <name val="Calibri"/>
      <family val="2"/>
      <scheme val="minor"/>
    </font>
    <font>
      <b/>
      <sz val="9"/>
      <color rgb="FF000000"/>
      <name val="Calibri"/>
      <family val="2"/>
      <scheme val="minor"/>
    </font>
    <font>
      <sz val="9"/>
      <color rgb="FF000000"/>
      <name val="Calibri"/>
      <family val="2"/>
      <scheme val="minor"/>
    </font>
    <font>
      <sz val="9"/>
      <color rgb="FFFF0000"/>
      <name val="Calibri"/>
      <family val="2"/>
      <scheme val="minor"/>
    </font>
    <font>
      <u/>
      <sz val="9"/>
      <color theme="1"/>
      <name val="Calibri"/>
      <family val="2"/>
      <scheme val="minor"/>
    </font>
    <font>
      <sz val="9"/>
      <name val="Calibri"/>
      <family val="2"/>
      <scheme val="minor"/>
    </font>
    <font>
      <u/>
      <sz val="9"/>
      <color theme="10"/>
      <name val="Calibri"/>
      <family val="2"/>
      <scheme val="minor"/>
    </font>
    <font>
      <sz val="10"/>
      <color rgb="FF323232"/>
      <name val="Calibri"/>
      <family val="2"/>
      <scheme val="minor"/>
    </font>
    <font>
      <i/>
      <sz val="9"/>
      <color theme="1"/>
      <name val="Calibri"/>
      <family val="2"/>
      <scheme val="minor"/>
    </font>
    <font>
      <sz val="16"/>
      <color theme="1"/>
      <name val="Calibri"/>
      <family val="2"/>
      <scheme val="minor"/>
    </font>
    <font>
      <sz val="12"/>
      <color theme="9" tint="-0.249977111117893"/>
      <name val="Calibri"/>
      <family val="2"/>
      <scheme val="minor"/>
    </font>
  </fonts>
  <fills count="10">
    <fill>
      <patternFill patternType="none"/>
    </fill>
    <fill>
      <patternFill patternType="gray125"/>
    </fill>
    <fill>
      <patternFill patternType="solid">
        <fgColor theme="0"/>
        <bgColor indexed="64"/>
      </patternFill>
    </fill>
    <fill>
      <patternFill patternType="solid">
        <fgColor theme="4" tint="0.39997558519241921"/>
        <bgColor indexed="64"/>
      </patternFill>
    </fill>
    <fill>
      <patternFill patternType="solid">
        <fgColor theme="0"/>
        <bgColor theme="0"/>
      </patternFill>
    </fill>
    <fill>
      <patternFill patternType="solid">
        <fgColor rgb="FFD9D9D9"/>
        <bgColor rgb="FFD9D9D9"/>
      </patternFill>
    </fill>
    <fill>
      <patternFill patternType="solid">
        <fgColor rgb="FFBFBFBF"/>
        <bgColor rgb="FFBFBFBF"/>
      </patternFill>
    </fill>
    <fill>
      <patternFill patternType="solid">
        <fgColor rgb="FFD8D8D8"/>
        <bgColor rgb="FFD8D8D8"/>
      </patternFill>
    </fill>
    <fill>
      <patternFill patternType="solid">
        <fgColor theme="0" tint="-0.14999847407452621"/>
        <bgColor rgb="FFD9D9D9"/>
      </patternFill>
    </fill>
    <fill>
      <patternFill patternType="solid">
        <fgColor theme="0" tint="-0.149998474074526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rgb="FF000000"/>
      </left>
      <right/>
      <top style="thin">
        <color rgb="FF000000"/>
      </top>
      <bottom/>
      <diagonal/>
    </border>
  </borders>
  <cellStyleXfs count="6">
    <xf numFmtId="0" fontId="0" fillId="0" borderId="0"/>
    <xf numFmtId="0" fontId="1" fillId="0" borderId="0"/>
    <xf numFmtId="0" fontId="2" fillId="0" borderId="0" applyNumberFormat="0" applyFill="0" applyBorder="0" applyAlignment="0" applyProtection="0"/>
    <xf numFmtId="0" fontId="1" fillId="0" borderId="0"/>
    <xf numFmtId="0" fontId="3" fillId="0" borderId="0"/>
    <xf numFmtId="44" fontId="3" fillId="0" borderId="0" applyFont="0" applyFill="0" applyBorder="0" applyAlignment="0" applyProtection="0"/>
  </cellStyleXfs>
  <cellXfs count="77">
    <xf numFmtId="0" fontId="0" fillId="0" borderId="0" xfId="0"/>
    <xf numFmtId="0" fontId="4" fillId="0" borderId="1" xfId="1" applyFont="1" applyBorder="1"/>
    <xf numFmtId="0" fontId="4" fillId="0" borderId="0" xfId="1" applyFont="1" applyAlignment="1">
      <alignment wrapText="1"/>
    </xf>
    <xf numFmtId="0" fontId="4" fillId="0" borderId="0" xfId="1" applyFont="1" applyAlignment="1">
      <alignment horizontal="center" wrapText="1"/>
    </xf>
    <xf numFmtId="0" fontId="4" fillId="0" borderId="0" xfId="1" applyFont="1"/>
    <xf numFmtId="0" fontId="5" fillId="5" borderId="1" xfId="1" applyFont="1" applyFill="1" applyBorder="1" applyAlignment="1">
      <alignment horizontal="center" vertical="center" wrapText="1"/>
    </xf>
    <xf numFmtId="0" fontId="4" fillId="0" borderId="1" xfId="1" applyFont="1" applyBorder="1" applyAlignment="1">
      <alignment horizontal="left" vertical="center" wrapText="1"/>
    </xf>
    <xf numFmtId="0" fontId="6" fillId="6" borderId="1" xfId="1" applyFont="1" applyFill="1" applyBorder="1" applyAlignment="1">
      <alignment horizontal="center" vertical="center" wrapText="1"/>
    </xf>
    <xf numFmtId="0" fontId="4" fillId="4" borderId="1" xfId="1" applyFont="1" applyFill="1" applyBorder="1" applyAlignment="1">
      <alignment vertical="center" wrapText="1"/>
    </xf>
    <xf numFmtId="0" fontId="4" fillId="0" borderId="1" xfId="1" applyFont="1" applyBorder="1" applyAlignment="1">
      <alignment wrapText="1"/>
    </xf>
    <xf numFmtId="0" fontId="4" fillId="0" borderId="1" xfId="1" applyFont="1" applyBorder="1" applyAlignment="1">
      <alignment horizontal="center" wrapText="1"/>
    </xf>
    <xf numFmtId="0" fontId="5" fillId="5" borderId="1" xfId="0" applyFont="1" applyFill="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horizontal="left" vertical="top" wrapText="1"/>
    </xf>
    <xf numFmtId="0" fontId="4" fillId="2" borderId="1" xfId="3" applyFont="1" applyFill="1" applyBorder="1" applyAlignment="1">
      <alignment vertical="center" wrapText="1"/>
    </xf>
    <xf numFmtId="0" fontId="4" fillId="4" borderId="1" xfId="3" applyFont="1" applyFill="1" applyBorder="1" applyAlignment="1">
      <alignment horizontal="left" vertical="center" wrapText="1"/>
    </xf>
    <xf numFmtId="0" fontId="8" fillId="0" borderId="1" xfId="1" applyFont="1" applyBorder="1" applyAlignment="1">
      <alignment wrapText="1"/>
    </xf>
    <xf numFmtId="0" fontId="8" fillId="0" borderId="1" xfId="1" applyFont="1" applyBorder="1" applyAlignment="1">
      <alignment horizontal="center" wrapText="1"/>
    </xf>
    <xf numFmtId="0" fontId="9" fillId="0" borderId="1" xfId="1" applyFont="1" applyBorder="1" applyAlignment="1">
      <alignment horizontal="left" vertical="center" wrapText="1"/>
    </xf>
    <xf numFmtId="0" fontId="5" fillId="5" borderId="5" xfId="0" applyFont="1" applyFill="1" applyBorder="1" applyAlignment="1">
      <alignment horizontal="center" vertical="center" wrapText="1"/>
    </xf>
    <xf numFmtId="0" fontId="4" fillId="0" borderId="4" xfId="0" applyFont="1" applyBorder="1" applyAlignment="1">
      <alignment horizontal="left" vertical="center" wrapText="1"/>
    </xf>
    <xf numFmtId="0" fontId="4" fillId="0" borderId="0" xfId="1" applyFont="1" applyAlignment="1">
      <alignment horizontal="left" vertical="center" wrapText="1"/>
    </xf>
    <xf numFmtId="0" fontId="4" fillId="0" borderId="0" xfId="0" applyFont="1" applyAlignment="1">
      <alignment horizontal="left" vertical="center" wrapText="1"/>
    </xf>
    <xf numFmtId="0" fontId="4" fillId="0" borderId="0" xfId="0" applyFont="1" applyAlignment="1">
      <alignment horizontal="left" vertical="top" wrapText="1"/>
    </xf>
    <xf numFmtId="0" fontId="4" fillId="2" borderId="0" xfId="1" applyFont="1" applyFill="1"/>
    <xf numFmtId="0" fontId="4" fillId="0" borderId="0" xfId="0" applyFont="1" applyAlignment="1">
      <alignment horizontal="center" vertical="center"/>
    </xf>
    <xf numFmtId="0" fontId="4" fillId="0" borderId="0" xfId="0" applyFont="1"/>
    <xf numFmtId="0" fontId="4" fillId="0" borderId="0" xfId="0" applyFont="1" applyAlignment="1">
      <alignment wrapText="1"/>
    </xf>
    <xf numFmtId="0" fontId="5" fillId="3" borderId="1" xfId="0" applyFont="1" applyFill="1" applyBorder="1" applyAlignment="1">
      <alignment vertical="center"/>
    </xf>
    <xf numFmtId="0" fontId="5" fillId="3" borderId="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8" xfId="0" applyFont="1" applyBorder="1" applyAlignment="1">
      <alignment horizontal="center" vertical="center" wrapText="1"/>
    </xf>
    <xf numFmtId="0" fontId="7" fillId="0" borderId="1" xfId="0" applyFont="1" applyBorder="1" applyAlignment="1">
      <alignment horizontal="center" vertical="center"/>
    </xf>
    <xf numFmtId="0" fontId="4" fillId="0" borderId="1" xfId="1" applyFont="1" applyBorder="1" applyAlignment="1">
      <alignment horizontal="center" vertical="center" wrapText="1"/>
    </xf>
    <xf numFmtId="0" fontId="4" fillId="0" borderId="9" xfId="1" applyFont="1" applyBorder="1" applyAlignment="1">
      <alignment horizontal="center" vertical="center" wrapText="1"/>
    </xf>
    <xf numFmtId="0" fontId="4" fillId="0" borderId="9" xfId="0" applyFont="1" applyBorder="1" applyAlignment="1">
      <alignment horizontal="center" vertical="center" wrapText="1"/>
    </xf>
    <xf numFmtId="0" fontId="5" fillId="3" borderId="11" xfId="0" applyFont="1" applyFill="1" applyBorder="1" applyAlignment="1">
      <alignment vertical="center" wrapText="1"/>
    </xf>
    <xf numFmtId="0" fontId="7" fillId="0" borderId="1" xfId="0" applyFont="1" applyBorder="1" applyAlignment="1">
      <alignment horizontal="center" vertical="center" wrapText="1"/>
    </xf>
    <xf numFmtId="0" fontId="5" fillId="3" borderId="1" xfId="0" applyFont="1" applyFill="1" applyBorder="1" applyAlignment="1">
      <alignment vertical="center" wrapText="1"/>
    </xf>
    <xf numFmtId="0" fontId="5" fillId="8" borderId="1" xfId="3" applyFont="1" applyFill="1" applyBorder="1" applyAlignment="1">
      <alignment horizontal="center" vertical="center" wrapText="1"/>
    </xf>
    <xf numFmtId="0" fontId="4" fillId="0" borderId="5" xfId="0" applyFont="1" applyBorder="1" applyAlignment="1">
      <alignment horizontal="left" vertical="center" wrapText="1"/>
    </xf>
    <xf numFmtId="0" fontId="4" fillId="0" borderId="3" xfId="0" applyFont="1" applyBorder="1" applyAlignment="1">
      <alignment horizontal="left" vertical="center" wrapText="1"/>
    </xf>
    <xf numFmtId="0" fontId="4" fillId="0" borderId="7" xfId="0" applyFont="1" applyBorder="1" applyAlignment="1">
      <alignment horizontal="left" vertical="center" wrapText="1"/>
    </xf>
    <xf numFmtId="0" fontId="4" fillId="0" borderId="1" xfId="1" applyFont="1" applyBorder="1" applyAlignment="1">
      <alignment vertical="top" wrapText="1"/>
    </xf>
    <xf numFmtId="0" fontId="4" fillId="0" borderId="15" xfId="0" applyFont="1" applyBorder="1" applyAlignment="1">
      <alignment horizontal="left" vertical="center" wrapText="1"/>
    </xf>
    <xf numFmtId="0" fontId="4" fillId="0" borderId="10" xfId="1" applyFont="1" applyBorder="1" applyAlignment="1">
      <alignment wrapText="1"/>
    </xf>
    <xf numFmtId="0" fontId="4" fillId="0" borderId="4" xfId="0" applyFont="1" applyBorder="1" applyAlignment="1">
      <alignment vertical="top" wrapText="1"/>
    </xf>
    <xf numFmtId="0" fontId="4" fillId="0" borderId="1" xfId="1" applyFont="1" applyBorder="1" applyAlignment="1">
      <alignment horizontal="left" vertical="top" wrapText="1"/>
    </xf>
    <xf numFmtId="0" fontId="12" fillId="0" borderId="1" xfId="0" applyFont="1" applyBorder="1" applyAlignment="1">
      <alignment vertical="top" wrapText="1"/>
    </xf>
    <xf numFmtId="0" fontId="4" fillId="0" borderId="1" xfId="3" applyFont="1" applyBorder="1" applyAlignment="1">
      <alignment horizontal="left" vertical="center" wrapText="1"/>
    </xf>
    <xf numFmtId="0" fontId="4" fillId="0" borderId="1" xfId="3" applyFont="1" applyBorder="1" applyAlignment="1">
      <alignment vertical="center" wrapText="1"/>
    </xf>
    <xf numFmtId="0" fontId="4" fillId="0" borderId="1" xfId="3" applyFont="1" applyBorder="1" applyAlignment="1">
      <alignment horizontal="left" vertical="center"/>
    </xf>
    <xf numFmtId="0" fontId="4" fillId="0" borderId="1" xfId="1" applyFont="1" applyBorder="1" applyAlignment="1">
      <alignment vertical="center" wrapText="1"/>
    </xf>
    <xf numFmtId="0" fontId="11" fillId="0" borderId="1" xfId="2" applyFont="1" applyFill="1" applyBorder="1" applyAlignment="1">
      <alignment horizontal="center" vertical="center" wrapText="1"/>
    </xf>
    <xf numFmtId="0" fontId="2" fillId="0" borderId="1" xfId="2" applyFill="1" applyBorder="1" applyAlignment="1">
      <alignment horizontal="center" vertical="center" wrapText="1"/>
    </xf>
    <xf numFmtId="0" fontId="2" fillId="0" borderId="9" xfId="2" applyFill="1" applyBorder="1" applyAlignment="1">
      <alignment horizontal="center" vertical="center" wrapText="1"/>
    </xf>
    <xf numFmtId="0" fontId="5" fillId="3" borderId="9" xfId="0" applyFont="1" applyFill="1" applyBorder="1" applyAlignment="1">
      <alignment horizontal="center" vertical="center"/>
    </xf>
    <xf numFmtId="0" fontId="5" fillId="3" borderId="11" xfId="0" applyFont="1" applyFill="1" applyBorder="1" applyAlignment="1">
      <alignment horizontal="center" vertical="center"/>
    </xf>
    <xf numFmtId="0" fontId="5" fillId="3" borderId="12" xfId="0" applyFont="1" applyFill="1" applyBorder="1" applyAlignment="1">
      <alignment horizontal="center" vertical="center"/>
    </xf>
    <xf numFmtId="0" fontId="5" fillId="3" borderId="9"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14" fillId="0" borderId="14" xfId="0" applyFont="1" applyBorder="1" applyAlignment="1">
      <alignment horizontal="center" vertical="center" wrapText="1"/>
    </xf>
    <xf numFmtId="0" fontId="14" fillId="0" borderId="14" xfId="0" applyFont="1" applyBorder="1" applyAlignment="1">
      <alignment horizontal="center" vertical="center"/>
    </xf>
    <xf numFmtId="0" fontId="5" fillId="5" borderId="1"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5" fillId="5" borderId="6" xfId="0" applyFont="1" applyFill="1" applyBorder="1" applyAlignment="1">
      <alignment horizontal="center" vertical="center" wrapText="1"/>
    </xf>
    <xf numFmtId="0" fontId="5" fillId="5" borderId="1" xfId="1" applyFont="1" applyFill="1" applyBorder="1" applyAlignment="1">
      <alignment horizontal="center" vertical="center" wrapText="1"/>
    </xf>
    <xf numFmtId="0" fontId="10" fillId="0" borderId="1" xfId="1" applyFont="1" applyBorder="1"/>
    <xf numFmtId="0" fontId="5" fillId="7" borderId="7" xfId="1" applyFont="1" applyFill="1" applyBorder="1" applyAlignment="1">
      <alignment horizontal="center" wrapText="1"/>
    </xf>
    <xf numFmtId="0" fontId="10" fillId="0" borderId="6" xfId="1" applyFont="1" applyBorder="1"/>
    <xf numFmtId="0" fontId="5" fillId="7" borderId="7" xfId="1" applyFont="1" applyFill="1" applyBorder="1" applyAlignment="1">
      <alignment horizontal="center" vertical="center" wrapText="1"/>
    </xf>
    <xf numFmtId="0" fontId="6" fillId="6" borderId="1" xfId="1" applyFont="1" applyFill="1" applyBorder="1" applyAlignment="1">
      <alignment horizontal="center" vertical="center" wrapText="1"/>
    </xf>
    <xf numFmtId="0" fontId="5" fillId="8" borderId="1" xfId="0" applyFont="1" applyFill="1" applyBorder="1" applyAlignment="1">
      <alignment horizontal="center" vertical="center" wrapText="1"/>
    </xf>
    <xf numFmtId="0" fontId="10" fillId="9" borderId="1" xfId="0" applyFont="1" applyFill="1" applyBorder="1"/>
  </cellXfs>
  <cellStyles count="6">
    <cellStyle name="Hipervínculo" xfId="2" builtinId="8"/>
    <cellStyle name="Moneda 2" xfId="5" xr:uid="{E16D3BAF-8B19-4402-8603-566E38AB91A1}"/>
    <cellStyle name="Normal" xfId="0" builtinId="0"/>
    <cellStyle name="Normal 2" xfId="1" xr:uid="{00000000-0005-0000-0000-000003000000}"/>
    <cellStyle name="Normal 2 2" xfId="4" xr:uid="{00000000-0005-0000-0000-000004000000}"/>
    <cellStyle name="Normal 3" xfId="3" xr:uid="{00000000-0005-0000-0000-000005000000}"/>
  </cellStyles>
  <dxfs count="0"/>
  <tableStyles count="0" defaultTableStyle="TableStyleMedium2" defaultPivotStyle="PivotStyleLight16"/>
  <colors>
    <mruColors>
      <color rgb="FF29D5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192.168.200.210\Subgerencia%20de%20servicios\Procesos%20de%20contrataci&#243;n\Secretaria%20de%20Desarrollo%20E_4600090114\CATALINA\20231007947_Laureles\ANEXO%20No.1.%20FORMULARIO%20DE%20COTIZACI&#211;N%20FINAL%20LAURELES.xlsx" TargetMode="External"/><Relationship Id="rId1" Type="http://schemas.openxmlformats.org/officeDocument/2006/relationships/externalLinkPath" Target="/Procesos%20de%20contrataci&#243;n/Secretaria%20de%20Desarrollo%20E_4600090114/CATALINA/20231007947_Laureles/ANEXO%20No.1.%20FORMULARIO%20DE%20COTIZACI&#211;N%20FINAL%20LAUREL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ORMULARIO DE COTIZACIÓN"/>
    </sheetNames>
    <sheetDataSet>
      <sheetData sheetId="0">
        <row r="11">
          <cell r="D11">
            <v>1</v>
          </cell>
        </row>
        <row r="12">
          <cell r="D12">
            <v>3</v>
          </cell>
        </row>
        <row r="13">
          <cell r="D13">
            <v>2</v>
          </cell>
        </row>
        <row r="14">
          <cell r="D14">
            <v>1</v>
          </cell>
        </row>
        <row r="17">
          <cell r="D17">
            <v>1</v>
          </cell>
        </row>
        <row r="18">
          <cell r="D18">
            <v>1</v>
          </cell>
        </row>
        <row r="19">
          <cell r="D19">
            <v>1</v>
          </cell>
        </row>
        <row r="21">
          <cell r="D21">
            <v>11</v>
          </cell>
        </row>
        <row r="22">
          <cell r="D22">
            <v>3</v>
          </cell>
        </row>
        <row r="23">
          <cell r="D23">
            <v>1</v>
          </cell>
        </row>
        <row r="24">
          <cell r="D24">
            <v>3</v>
          </cell>
        </row>
        <row r="25">
          <cell r="D25">
            <v>3</v>
          </cell>
        </row>
        <row r="26">
          <cell r="D26">
            <v>1</v>
          </cell>
        </row>
        <row r="27">
          <cell r="D27">
            <v>1</v>
          </cell>
        </row>
        <row r="28">
          <cell r="D28">
            <v>3</v>
          </cell>
        </row>
        <row r="29">
          <cell r="D29">
            <v>1</v>
          </cell>
        </row>
        <row r="30">
          <cell r="D30">
            <v>1</v>
          </cell>
        </row>
        <row r="31">
          <cell r="D31">
            <v>3</v>
          </cell>
        </row>
        <row r="32">
          <cell r="D32">
            <v>1</v>
          </cell>
        </row>
        <row r="33">
          <cell r="D33">
            <v>2</v>
          </cell>
        </row>
        <row r="34">
          <cell r="D34">
            <v>3</v>
          </cell>
        </row>
        <row r="35">
          <cell r="D35">
            <v>4</v>
          </cell>
        </row>
        <row r="36">
          <cell r="D36">
            <v>1</v>
          </cell>
        </row>
        <row r="37">
          <cell r="D37">
            <v>1</v>
          </cell>
        </row>
        <row r="38">
          <cell r="D38">
            <v>1</v>
          </cell>
        </row>
        <row r="39">
          <cell r="D39">
            <v>1</v>
          </cell>
        </row>
        <row r="40">
          <cell r="D40">
            <v>1</v>
          </cell>
        </row>
        <row r="42">
          <cell r="D42">
            <v>4</v>
          </cell>
        </row>
        <row r="43">
          <cell r="D43">
            <v>2</v>
          </cell>
        </row>
        <row r="44">
          <cell r="D44">
            <v>7</v>
          </cell>
        </row>
        <row r="45">
          <cell r="D45">
            <v>7</v>
          </cell>
        </row>
        <row r="46">
          <cell r="D46">
            <v>2</v>
          </cell>
        </row>
        <row r="47">
          <cell r="D47">
            <v>2</v>
          </cell>
        </row>
        <row r="48">
          <cell r="D48">
            <v>7</v>
          </cell>
        </row>
        <row r="49">
          <cell r="D49">
            <v>7</v>
          </cell>
        </row>
        <row r="50">
          <cell r="D50">
            <v>1</v>
          </cell>
        </row>
        <row r="51">
          <cell r="D51">
            <v>1</v>
          </cell>
        </row>
        <row r="52">
          <cell r="D52">
            <v>1</v>
          </cell>
        </row>
        <row r="53">
          <cell r="D53">
            <v>2</v>
          </cell>
        </row>
        <row r="54">
          <cell r="D54">
            <v>1</v>
          </cell>
        </row>
        <row r="55">
          <cell r="D55">
            <v>1</v>
          </cell>
        </row>
        <row r="56">
          <cell r="D56">
            <v>1</v>
          </cell>
        </row>
        <row r="57">
          <cell r="D57">
            <v>1</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F52"/>
  <sheetViews>
    <sheetView showGridLines="0" tabSelected="1" zoomScaleNormal="100" workbookViewId="0">
      <selection activeCell="B1" sqref="B1:F1"/>
    </sheetView>
  </sheetViews>
  <sheetFormatPr baseColWidth="10" defaultColWidth="11.42578125" defaultRowHeight="12" x14ac:dyDescent="0.2"/>
  <cols>
    <col min="1" max="1" width="4.42578125" style="26" customWidth="1"/>
    <col min="2" max="2" width="7.7109375" style="25" customWidth="1"/>
    <col min="3" max="3" width="30.5703125" style="26" customWidth="1"/>
    <col min="4" max="4" width="37.28515625" style="26" customWidth="1"/>
    <col min="5" max="5" width="30" style="27" customWidth="1"/>
    <col min="6" max="6" width="10.42578125" style="26" customWidth="1"/>
    <col min="7" max="16384" width="11.42578125" style="26"/>
  </cols>
  <sheetData>
    <row r="1" spans="2:6" ht="95.25" customHeight="1" x14ac:dyDescent="0.2">
      <c r="B1" s="64" t="s">
        <v>253</v>
      </c>
      <c r="C1" s="65"/>
      <c r="D1" s="65"/>
      <c r="E1" s="65"/>
      <c r="F1" s="65"/>
    </row>
    <row r="2" spans="2:6" x14ac:dyDescent="0.2">
      <c r="B2" s="58" t="s">
        <v>131</v>
      </c>
      <c r="C2" s="59"/>
      <c r="D2" s="59"/>
      <c r="E2" s="60"/>
      <c r="F2" s="28"/>
    </row>
    <row r="3" spans="2:6" ht="19.5" customHeight="1" x14ac:dyDescent="0.2">
      <c r="B3" s="29" t="s">
        <v>169</v>
      </c>
      <c r="C3" s="29" t="s">
        <v>0</v>
      </c>
      <c r="D3" s="29" t="s">
        <v>1</v>
      </c>
      <c r="E3" s="29" t="s">
        <v>2</v>
      </c>
      <c r="F3" s="30" t="s">
        <v>3</v>
      </c>
    </row>
    <row r="4" spans="2:6" ht="24.75" customHeight="1" x14ac:dyDescent="0.2">
      <c r="B4" s="31">
        <v>1</v>
      </c>
      <c r="C4" s="55" t="s">
        <v>252</v>
      </c>
      <c r="D4" s="32" t="s">
        <v>4</v>
      </c>
      <c r="E4" s="33" t="s">
        <v>5</v>
      </c>
      <c r="F4" s="34">
        <f>'[1]FORMULARIO DE COTIZACIÓN'!D11</f>
        <v>1</v>
      </c>
    </row>
    <row r="5" spans="2:6" ht="24.75" customHeight="1" x14ac:dyDescent="0.2">
      <c r="B5" s="31">
        <v>2</v>
      </c>
      <c r="C5" s="55" t="s">
        <v>192</v>
      </c>
      <c r="D5" s="35" t="s">
        <v>4</v>
      </c>
      <c r="E5" s="36" t="s">
        <v>6</v>
      </c>
      <c r="F5" s="34">
        <f>'[1]FORMULARIO DE COTIZACIÓN'!D12</f>
        <v>3</v>
      </c>
    </row>
    <row r="6" spans="2:6" ht="24.75" customHeight="1" x14ac:dyDescent="0.2">
      <c r="B6" s="31">
        <v>3</v>
      </c>
      <c r="C6" s="55" t="s">
        <v>193</v>
      </c>
      <c r="D6" s="35" t="s">
        <v>4</v>
      </c>
      <c r="E6" s="36" t="s">
        <v>6</v>
      </c>
      <c r="F6" s="34">
        <f>'[1]FORMULARIO DE COTIZACIÓN'!D13</f>
        <v>2</v>
      </c>
    </row>
    <row r="7" spans="2:6" ht="24.75" customHeight="1" x14ac:dyDescent="0.2">
      <c r="B7" s="31">
        <v>4</v>
      </c>
      <c r="C7" s="56" t="s">
        <v>7</v>
      </c>
      <c r="D7" s="32" t="s">
        <v>4</v>
      </c>
      <c r="E7" s="37" t="s">
        <v>6</v>
      </c>
      <c r="F7" s="34">
        <f>'[1]FORMULARIO DE COTIZACIÓN'!D14</f>
        <v>1</v>
      </c>
    </row>
    <row r="8" spans="2:6" x14ac:dyDescent="0.2">
      <c r="B8" s="61" t="s">
        <v>132</v>
      </c>
      <c r="C8" s="62"/>
      <c r="D8" s="62"/>
      <c r="E8" s="62"/>
      <c r="F8" s="38"/>
    </row>
    <row r="9" spans="2:6" ht="19.5" customHeight="1" x14ac:dyDescent="0.2">
      <c r="B9" s="29" t="s">
        <v>169</v>
      </c>
      <c r="C9" s="29" t="s">
        <v>0</v>
      </c>
      <c r="D9" s="29" t="s">
        <v>1</v>
      </c>
      <c r="E9" s="29" t="s">
        <v>2</v>
      </c>
      <c r="F9" s="30" t="s">
        <v>3</v>
      </c>
    </row>
    <row r="10" spans="2:6" ht="45" x14ac:dyDescent="0.2">
      <c r="B10" s="31">
        <v>5</v>
      </c>
      <c r="C10" s="56" t="s">
        <v>194</v>
      </c>
      <c r="D10" s="35" t="s">
        <v>8</v>
      </c>
      <c r="E10" s="36" t="s">
        <v>9</v>
      </c>
      <c r="F10" s="39">
        <f>'[1]FORMULARIO DE COTIZACIÓN'!D17</f>
        <v>1</v>
      </c>
    </row>
    <row r="11" spans="2:6" ht="24" x14ac:dyDescent="0.2">
      <c r="B11" s="31">
        <v>6</v>
      </c>
      <c r="C11" s="56" t="s">
        <v>10</v>
      </c>
      <c r="D11" s="35" t="s">
        <v>129</v>
      </c>
      <c r="E11" s="36" t="s">
        <v>190</v>
      </c>
      <c r="F11" s="39">
        <f>'[1]FORMULARIO DE COTIZACIÓN'!D18</f>
        <v>1</v>
      </c>
    </row>
    <row r="12" spans="2:6" ht="36" x14ac:dyDescent="0.2">
      <c r="B12" s="31">
        <v>7</v>
      </c>
      <c r="C12" s="56" t="s">
        <v>11</v>
      </c>
      <c r="D12" s="35" t="s">
        <v>8</v>
      </c>
      <c r="E12" s="36" t="s">
        <v>191</v>
      </c>
      <c r="F12" s="39">
        <f>'[1]FORMULARIO DE COTIZACIÓN'!D19</f>
        <v>1</v>
      </c>
    </row>
    <row r="13" spans="2:6" x14ac:dyDescent="0.2">
      <c r="B13" s="63" t="s">
        <v>133</v>
      </c>
      <c r="C13" s="63"/>
      <c r="D13" s="63"/>
      <c r="E13" s="63"/>
      <c r="F13" s="38"/>
    </row>
    <row r="14" spans="2:6" ht="19.5" customHeight="1" x14ac:dyDescent="0.2">
      <c r="B14" s="29" t="s">
        <v>169</v>
      </c>
      <c r="C14" s="29" t="s">
        <v>0</v>
      </c>
      <c r="D14" s="29" t="s">
        <v>1</v>
      </c>
      <c r="E14" s="29" t="s">
        <v>2</v>
      </c>
      <c r="F14" s="30" t="s">
        <v>3</v>
      </c>
    </row>
    <row r="15" spans="2:6" ht="24.75" customHeight="1" x14ac:dyDescent="0.2">
      <c r="B15" s="31">
        <v>8</v>
      </c>
      <c r="C15" s="56" t="s">
        <v>135</v>
      </c>
      <c r="D15" s="35" t="s">
        <v>12</v>
      </c>
      <c r="E15" s="36" t="s">
        <v>13</v>
      </c>
      <c r="F15" s="39">
        <f>'[1]FORMULARIO DE COTIZACIÓN'!D21</f>
        <v>11</v>
      </c>
    </row>
    <row r="16" spans="2:6" ht="24.75" customHeight="1" x14ac:dyDescent="0.2">
      <c r="B16" s="31">
        <v>9</v>
      </c>
      <c r="C16" s="56" t="s">
        <v>136</v>
      </c>
      <c r="D16" s="35" t="s">
        <v>12</v>
      </c>
      <c r="E16" s="36" t="s">
        <v>13</v>
      </c>
      <c r="F16" s="39">
        <f>'[1]FORMULARIO DE COTIZACIÓN'!D22</f>
        <v>3</v>
      </c>
    </row>
    <row r="17" spans="2:6" ht="24.75" customHeight="1" x14ac:dyDescent="0.2">
      <c r="B17" s="31">
        <v>10</v>
      </c>
      <c r="C17" s="56" t="s">
        <v>219</v>
      </c>
      <c r="D17" s="35" t="s">
        <v>12</v>
      </c>
      <c r="E17" s="36" t="s">
        <v>13</v>
      </c>
      <c r="F17" s="39">
        <f>'[1]FORMULARIO DE COTIZACIÓN'!D23</f>
        <v>1</v>
      </c>
    </row>
    <row r="18" spans="2:6" ht="24.75" customHeight="1" x14ac:dyDescent="0.2">
      <c r="B18" s="31">
        <v>11</v>
      </c>
      <c r="C18" s="56" t="s">
        <v>206</v>
      </c>
      <c r="D18" s="32" t="s">
        <v>130</v>
      </c>
      <c r="E18" s="36" t="s">
        <v>13</v>
      </c>
      <c r="F18" s="39">
        <f>'[1]FORMULARIO DE COTIZACIÓN'!D24</f>
        <v>3</v>
      </c>
    </row>
    <row r="19" spans="2:6" ht="24.75" customHeight="1" x14ac:dyDescent="0.2">
      <c r="B19" s="31">
        <v>12</v>
      </c>
      <c r="C19" s="56" t="s">
        <v>145</v>
      </c>
      <c r="D19" s="32" t="s">
        <v>12</v>
      </c>
      <c r="E19" s="36" t="s">
        <v>13</v>
      </c>
      <c r="F19" s="39">
        <f>'[1]FORMULARIO DE COTIZACIÓN'!D25</f>
        <v>3</v>
      </c>
    </row>
    <row r="20" spans="2:6" ht="24.75" customHeight="1" x14ac:dyDescent="0.2">
      <c r="B20" s="31">
        <v>13</v>
      </c>
      <c r="C20" s="56" t="s">
        <v>205</v>
      </c>
      <c r="D20" s="32" t="s">
        <v>12</v>
      </c>
      <c r="E20" s="36" t="s">
        <v>13</v>
      </c>
      <c r="F20" s="39">
        <f>'[1]FORMULARIO DE COTIZACIÓN'!D26</f>
        <v>1</v>
      </c>
    </row>
    <row r="21" spans="2:6" ht="29.25" customHeight="1" x14ac:dyDescent="0.2">
      <c r="B21" s="31">
        <v>14</v>
      </c>
      <c r="C21" s="56" t="s">
        <v>139</v>
      </c>
      <c r="D21" s="32" t="s">
        <v>12</v>
      </c>
      <c r="E21" s="36" t="s">
        <v>13</v>
      </c>
      <c r="F21" s="39">
        <f>'[1]FORMULARIO DE COTIZACIÓN'!D27</f>
        <v>1</v>
      </c>
    </row>
    <row r="22" spans="2:6" ht="24.75" customHeight="1" x14ac:dyDescent="0.2">
      <c r="B22" s="31">
        <v>15</v>
      </c>
      <c r="C22" s="56" t="s">
        <v>220</v>
      </c>
      <c r="D22" s="32" t="s">
        <v>12</v>
      </c>
      <c r="E22" s="36" t="s">
        <v>13</v>
      </c>
      <c r="F22" s="39">
        <f>'[1]FORMULARIO DE COTIZACIÓN'!D28</f>
        <v>3</v>
      </c>
    </row>
    <row r="23" spans="2:6" ht="24.75" customHeight="1" x14ac:dyDescent="0.2">
      <c r="B23" s="31">
        <v>16</v>
      </c>
      <c r="C23" s="56" t="s">
        <v>195</v>
      </c>
      <c r="D23" s="32" t="s">
        <v>12</v>
      </c>
      <c r="E23" s="36" t="s">
        <v>13</v>
      </c>
      <c r="F23" s="39">
        <f>'[1]FORMULARIO DE COTIZACIÓN'!D29</f>
        <v>1</v>
      </c>
    </row>
    <row r="24" spans="2:6" ht="24.75" customHeight="1" x14ac:dyDescent="0.2">
      <c r="B24" s="31">
        <v>17</v>
      </c>
      <c r="C24" s="56" t="s">
        <v>196</v>
      </c>
      <c r="D24" s="32" t="s">
        <v>12</v>
      </c>
      <c r="E24" s="36" t="s">
        <v>13</v>
      </c>
      <c r="F24" s="39">
        <f>'[1]FORMULARIO DE COTIZACIÓN'!D30</f>
        <v>1</v>
      </c>
    </row>
    <row r="25" spans="2:6" ht="24.75" customHeight="1" x14ac:dyDescent="0.2">
      <c r="B25" s="31">
        <v>18</v>
      </c>
      <c r="C25" s="56" t="s">
        <v>211</v>
      </c>
      <c r="D25" s="32" t="s">
        <v>12</v>
      </c>
      <c r="E25" s="36" t="s">
        <v>13</v>
      </c>
      <c r="F25" s="39">
        <f>'[1]FORMULARIO DE COTIZACIÓN'!D31</f>
        <v>3</v>
      </c>
    </row>
    <row r="26" spans="2:6" ht="24.75" customHeight="1" x14ac:dyDescent="0.2">
      <c r="B26" s="31">
        <v>19</v>
      </c>
      <c r="C26" s="56" t="s">
        <v>221</v>
      </c>
      <c r="D26" s="32" t="s">
        <v>12</v>
      </c>
      <c r="E26" s="36" t="s">
        <v>13</v>
      </c>
      <c r="F26" s="39">
        <f>'[1]FORMULARIO DE COTIZACIÓN'!D32</f>
        <v>1</v>
      </c>
    </row>
    <row r="27" spans="2:6" ht="24.75" customHeight="1" x14ac:dyDescent="0.2">
      <c r="B27" s="31">
        <v>20</v>
      </c>
      <c r="C27" s="56" t="s">
        <v>197</v>
      </c>
      <c r="D27" s="32" t="s">
        <v>12</v>
      </c>
      <c r="E27" s="36" t="s">
        <v>13</v>
      </c>
      <c r="F27" s="39">
        <f>'[1]FORMULARIO DE COTIZACIÓN'!D33</f>
        <v>2</v>
      </c>
    </row>
    <row r="28" spans="2:6" ht="24.75" customHeight="1" x14ac:dyDescent="0.2">
      <c r="B28" s="31">
        <v>21</v>
      </c>
      <c r="C28" s="56" t="s">
        <v>198</v>
      </c>
      <c r="D28" s="32" t="s">
        <v>12</v>
      </c>
      <c r="E28" s="36" t="s">
        <v>13</v>
      </c>
      <c r="F28" s="39">
        <f>'[1]FORMULARIO DE COTIZACIÓN'!D34</f>
        <v>3</v>
      </c>
    </row>
    <row r="29" spans="2:6" ht="24.75" customHeight="1" x14ac:dyDescent="0.2">
      <c r="B29" s="31">
        <v>22</v>
      </c>
      <c r="C29" s="56" t="s">
        <v>222</v>
      </c>
      <c r="D29" s="32" t="s">
        <v>12</v>
      </c>
      <c r="E29" s="36" t="s">
        <v>13</v>
      </c>
      <c r="F29" s="39">
        <f>'[1]FORMULARIO DE COTIZACIÓN'!D35</f>
        <v>4</v>
      </c>
    </row>
    <row r="30" spans="2:6" ht="24.75" customHeight="1" x14ac:dyDescent="0.2">
      <c r="B30" s="31">
        <v>23</v>
      </c>
      <c r="C30" s="57" t="s">
        <v>199</v>
      </c>
      <c r="D30" s="39" t="s">
        <v>12</v>
      </c>
      <c r="E30" s="36" t="s">
        <v>13</v>
      </c>
      <c r="F30" s="39">
        <f>'[1]FORMULARIO DE COTIZACIÓN'!D36</f>
        <v>1</v>
      </c>
    </row>
    <row r="31" spans="2:6" ht="24.75" customHeight="1" x14ac:dyDescent="0.2">
      <c r="B31" s="31">
        <v>24</v>
      </c>
      <c r="C31" s="57" t="s">
        <v>15</v>
      </c>
      <c r="D31" s="39" t="s">
        <v>12</v>
      </c>
      <c r="E31" s="36" t="s">
        <v>13</v>
      </c>
      <c r="F31" s="39">
        <f>'[1]FORMULARIO DE COTIZACIÓN'!D37</f>
        <v>1</v>
      </c>
    </row>
    <row r="32" spans="2:6" ht="24.75" customHeight="1" x14ac:dyDescent="0.2">
      <c r="B32" s="31">
        <v>25</v>
      </c>
      <c r="C32" s="57" t="s">
        <v>200</v>
      </c>
      <c r="D32" s="39" t="s">
        <v>12</v>
      </c>
      <c r="E32" s="36" t="s">
        <v>13</v>
      </c>
      <c r="F32" s="39">
        <f>'[1]FORMULARIO DE COTIZACIÓN'!D38</f>
        <v>1</v>
      </c>
    </row>
    <row r="33" spans="2:6" ht="24.75" customHeight="1" x14ac:dyDescent="0.2">
      <c r="B33" s="31">
        <v>26</v>
      </c>
      <c r="C33" s="57" t="s">
        <v>201</v>
      </c>
      <c r="D33" s="39" t="s">
        <v>12</v>
      </c>
      <c r="E33" s="36" t="s">
        <v>13</v>
      </c>
      <c r="F33" s="39">
        <f>'[1]FORMULARIO DE COTIZACIÓN'!D39</f>
        <v>1</v>
      </c>
    </row>
    <row r="34" spans="2:6" ht="24.75" customHeight="1" x14ac:dyDescent="0.2">
      <c r="B34" s="31">
        <v>27</v>
      </c>
      <c r="C34" s="57" t="s">
        <v>202</v>
      </c>
      <c r="D34" s="39" t="s">
        <v>12</v>
      </c>
      <c r="E34" s="36" t="s">
        <v>13</v>
      </c>
      <c r="F34" s="39">
        <f>'[1]FORMULARIO DE COTIZACIÓN'!D40</f>
        <v>1</v>
      </c>
    </row>
    <row r="35" spans="2:6" x14ac:dyDescent="0.2">
      <c r="B35" s="63" t="s">
        <v>134</v>
      </c>
      <c r="C35" s="63"/>
      <c r="D35" s="63"/>
      <c r="E35" s="63"/>
      <c r="F35" s="40"/>
    </row>
    <row r="36" spans="2:6" ht="19.5" customHeight="1" x14ac:dyDescent="0.2">
      <c r="B36" s="29" t="s">
        <v>169</v>
      </c>
      <c r="C36" s="29" t="s">
        <v>0</v>
      </c>
      <c r="D36" s="29" t="s">
        <v>1</v>
      </c>
      <c r="E36" s="29" t="s">
        <v>2</v>
      </c>
      <c r="F36" s="30" t="s">
        <v>3</v>
      </c>
    </row>
    <row r="37" spans="2:6" ht="24.75" customHeight="1" x14ac:dyDescent="0.2">
      <c r="B37" s="31">
        <v>28</v>
      </c>
      <c r="C37" s="57" t="s">
        <v>218</v>
      </c>
      <c r="D37" s="35" t="s">
        <v>19</v>
      </c>
      <c r="E37" s="37" t="s">
        <v>20</v>
      </c>
      <c r="F37" s="39">
        <f>'[1]FORMULARIO DE COTIZACIÓN'!D42</f>
        <v>4</v>
      </c>
    </row>
    <row r="38" spans="2:6" ht="24" x14ac:dyDescent="0.2">
      <c r="B38" s="31">
        <v>29</v>
      </c>
      <c r="C38" s="57" t="s">
        <v>141</v>
      </c>
      <c r="D38" s="35" t="s">
        <v>19</v>
      </c>
      <c r="E38" s="37" t="s">
        <v>20</v>
      </c>
      <c r="F38" s="39">
        <f>'[1]FORMULARIO DE COTIZACIÓN'!D43</f>
        <v>2</v>
      </c>
    </row>
    <row r="39" spans="2:6" ht="24" x14ac:dyDescent="0.2">
      <c r="B39" s="31">
        <v>30</v>
      </c>
      <c r="C39" s="57" t="s">
        <v>203</v>
      </c>
      <c r="D39" s="35" t="s">
        <v>19</v>
      </c>
      <c r="E39" s="37" t="s">
        <v>20</v>
      </c>
      <c r="F39" s="39">
        <f>'[1]FORMULARIO DE COTIZACIÓN'!D44</f>
        <v>7</v>
      </c>
    </row>
    <row r="40" spans="2:6" ht="60" x14ac:dyDescent="0.2">
      <c r="B40" s="31">
        <v>31</v>
      </c>
      <c r="C40" s="57" t="s">
        <v>217</v>
      </c>
      <c r="D40" s="35" t="s">
        <v>19</v>
      </c>
      <c r="E40" s="37" t="s">
        <v>20</v>
      </c>
      <c r="F40" s="39">
        <f>'[1]FORMULARIO DE COTIZACIÓN'!D45</f>
        <v>7</v>
      </c>
    </row>
    <row r="41" spans="2:6" ht="24" x14ac:dyDescent="0.2">
      <c r="B41" s="31">
        <v>32</v>
      </c>
      <c r="C41" s="57" t="s">
        <v>142</v>
      </c>
      <c r="D41" s="35" t="s">
        <v>19</v>
      </c>
      <c r="E41" s="37" t="s">
        <v>20</v>
      </c>
      <c r="F41" s="39">
        <f>'[1]FORMULARIO DE COTIZACIÓN'!D46</f>
        <v>2</v>
      </c>
    </row>
    <row r="42" spans="2:6" ht="24" x14ac:dyDescent="0.2">
      <c r="B42" s="31">
        <v>33</v>
      </c>
      <c r="C42" s="57" t="s">
        <v>170</v>
      </c>
      <c r="D42" s="35" t="s">
        <v>19</v>
      </c>
      <c r="E42" s="37" t="s">
        <v>20</v>
      </c>
      <c r="F42" s="39">
        <f>'[1]FORMULARIO DE COTIZACIÓN'!D47</f>
        <v>2</v>
      </c>
    </row>
    <row r="43" spans="2:6" ht="75" x14ac:dyDescent="0.2">
      <c r="B43" s="31">
        <v>34</v>
      </c>
      <c r="C43" s="57" t="s">
        <v>204</v>
      </c>
      <c r="D43" s="35" t="s">
        <v>19</v>
      </c>
      <c r="E43" s="37" t="s">
        <v>20</v>
      </c>
      <c r="F43" s="39">
        <f>'[1]FORMULARIO DE COTIZACIÓN'!D48</f>
        <v>7</v>
      </c>
    </row>
    <row r="44" spans="2:6" ht="30" x14ac:dyDescent="0.2">
      <c r="B44" s="31">
        <v>35</v>
      </c>
      <c r="C44" s="57" t="s">
        <v>151</v>
      </c>
      <c r="D44" s="35" t="s">
        <v>19</v>
      </c>
      <c r="E44" s="37" t="s">
        <v>20</v>
      </c>
      <c r="F44" s="39">
        <f>'[1]FORMULARIO DE COTIZACIÓN'!D49</f>
        <v>7</v>
      </c>
    </row>
    <row r="45" spans="2:6" ht="30" x14ac:dyDescent="0.2">
      <c r="B45" s="31">
        <v>36</v>
      </c>
      <c r="C45" s="57" t="s">
        <v>152</v>
      </c>
      <c r="D45" s="35" t="s">
        <v>19</v>
      </c>
      <c r="E45" s="37" t="s">
        <v>20</v>
      </c>
      <c r="F45" s="39">
        <f>'[1]FORMULARIO DE COTIZACIÓN'!D50</f>
        <v>1</v>
      </c>
    </row>
    <row r="46" spans="2:6" ht="24" x14ac:dyDescent="0.2">
      <c r="B46" s="31">
        <v>37</v>
      </c>
      <c r="C46" s="57" t="s">
        <v>143</v>
      </c>
      <c r="D46" s="35" t="s">
        <v>19</v>
      </c>
      <c r="E46" s="37" t="s">
        <v>20</v>
      </c>
      <c r="F46" s="39">
        <f>'[1]FORMULARIO DE COTIZACIÓN'!D51</f>
        <v>1</v>
      </c>
    </row>
    <row r="47" spans="2:6" ht="30" x14ac:dyDescent="0.2">
      <c r="B47" s="31">
        <v>38</v>
      </c>
      <c r="C47" s="57" t="s">
        <v>144</v>
      </c>
      <c r="D47" s="35" t="s">
        <v>19</v>
      </c>
      <c r="E47" s="37" t="s">
        <v>20</v>
      </c>
      <c r="F47" s="39">
        <f>'[1]FORMULARIO DE COTIZACIÓN'!D52</f>
        <v>1</v>
      </c>
    </row>
    <row r="48" spans="2:6" ht="45" x14ac:dyDescent="0.2">
      <c r="B48" s="31">
        <v>39</v>
      </c>
      <c r="C48" s="57" t="s">
        <v>248</v>
      </c>
      <c r="D48" s="35" t="s">
        <v>19</v>
      </c>
      <c r="E48" s="37" t="s">
        <v>20</v>
      </c>
      <c r="F48" s="39">
        <f>'[1]FORMULARIO DE COTIZACIÓN'!D53</f>
        <v>2</v>
      </c>
    </row>
    <row r="49" spans="2:6" ht="24" x14ac:dyDescent="0.2">
      <c r="B49" s="31">
        <v>40</v>
      </c>
      <c r="C49" s="57" t="s">
        <v>235</v>
      </c>
      <c r="D49" s="35" t="s">
        <v>19</v>
      </c>
      <c r="E49" s="37" t="s">
        <v>20</v>
      </c>
      <c r="F49" s="39">
        <f>'[1]FORMULARIO DE COTIZACIÓN'!D54</f>
        <v>1</v>
      </c>
    </row>
    <row r="50" spans="2:6" ht="24" x14ac:dyDescent="0.2">
      <c r="B50" s="31">
        <v>41</v>
      </c>
      <c r="C50" s="57" t="s">
        <v>236</v>
      </c>
      <c r="D50" s="35" t="s">
        <v>19</v>
      </c>
      <c r="E50" s="37" t="s">
        <v>20</v>
      </c>
      <c r="F50" s="39">
        <f>'[1]FORMULARIO DE COTIZACIÓN'!D55</f>
        <v>1</v>
      </c>
    </row>
    <row r="51" spans="2:6" ht="24" x14ac:dyDescent="0.2">
      <c r="B51" s="31">
        <v>42</v>
      </c>
      <c r="C51" s="57" t="s">
        <v>237</v>
      </c>
      <c r="D51" s="35" t="s">
        <v>19</v>
      </c>
      <c r="E51" s="37" t="s">
        <v>20</v>
      </c>
      <c r="F51" s="39">
        <f>'[1]FORMULARIO DE COTIZACIÓN'!D56</f>
        <v>1</v>
      </c>
    </row>
    <row r="52" spans="2:6" ht="24" x14ac:dyDescent="0.2">
      <c r="B52" s="31">
        <v>43</v>
      </c>
      <c r="C52" s="57" t="s">
        <v>249</v>
      </c>
      <c r="D52" s="35" t="s">
        <v>19</v>
      </c>
      <c r="E52" s="37" t="s">
        <v>20</v>
      </c>
      <c r="F52" s="39">
        <f>'[1]FORMULARIO DE COTIZACIÓN'!D57</f>
        <v>1</v>
      </c>
    </row>
  </sheetData>
  <mergeCells count="5">
    <mergeCell ref="B2:E2"/>
    <mergeCell ref="B8:E8"/>
    <mergeCell ref="B35:E35"/>
    <mergeCell ref="B13:E13"/>
    <mergeCell ref="B1:F1"/>
  </mergeCells>
  <hyperlinks>
    <hyperlink ref="C4" location="'Especificaciones Técnicas '!C5" display="'Especificaciones Técnicas '!C5" xr:uid="{7E394F9A-54E1-4E5A-9631-E45391986F63}"/>
    <hyperlink ref="C10" location="'Especificaciones Técnicas '!C75" display="'Especificaciones Técnicas '!C75" xr:uid="{94B4B6FC-CBC9-4777-95A4-E3E97C416069}"/>
    <hyperlink ref="C12" location="'Especificaciones Técnicas '!C88" display="'Especificaciones Técnicas '!C88" xr:uid="{0B38E2BE-52BC-4F95-A54B-43FE88F827DA}"/>
    <hyperlink ref="C11" location="'Especificaciones Técnicas '!C82" display="'Especificaciones Técnicas '!C82" xr:uid="{6AC226C3-83FA-4CC9-8900-74E0116441CD}"/>
    <hyperlink ref="C15" location="'Especificaciones Técnicas '!C75" display="'Especificaciones Técnicas '!C75" xr:uid="{2AD6AAB4-4C1C-4B39-B297-61465D19A40B}"/>
    <hyperlink ref="C16" location="'Especificaciones Técnicas '!C94" display="'Especificaciones Técnicas '!C94" xr:uid="{6ADF7AAD-D2EC-47ED-BDFC-8351E1EDCEE4}"/>
    <hyperlink ref="C17" location="'Especificaciones Técnicas '!C101" display="'Especificaciones Técnicas '!C101" xr:uid="{44C620D6-AEBF-4B8F-90E6-2D343E1E55FD}"/>
    <hyperlink ref="C21" location="'Especificaciones Técnicas '!C131" display="'Especificaciones Técnicas '!C131" xr:uid="{D31C52F6-FCB2-463C-8448-93041AAAC704}"/>
    <hyperlink ref="C22" location="'Especificaciones Técnicas '!C137" display="'Especificaciones Técnicas '!C137" xr:uid="{A8A18E6A-3247-4C34-922D-7907E7E4C14E}"/>
    <hyperlink ref="C20" location="'Especificaciones Técnicas '!C125" display="'Especificaciones Técnicas '!C125" xr:uid="{C2C8F2F1-0438-44FB-B36C-C5DF7BE978BE}"/>
    <hyperlink ref="C30" location="'Especificaciones Técnicas '!C185" display="'Especificaciones Técnicas '!C185" xr:uid="{FB345A4D-19BF-4954-8951-A29736602363}"/>
    <hyperlink ref="C31" location="'Especificaciones Técnicas '!C192" display="'Especificaciones Técnicas '!C192" xr:uid="{113D6AB6-3B42-4157-BB79-158583BF9136}"/>
    <hyperlink ref="C32" location="'Especificaciones Técnicas '!C198" display="'Especificaciones Técnicas '!C198" xr:uid="{E79174DC-EB59-4763-8269-020BE5372223}"/>
    <hyperlink ref="C33" location="'Especificaciones Técnicas '!C204" display="'Especificaciones Técnicas '!C204" xr:uid="{7B4D914F-BBC4-4F9D-ACD1-0BE8440A2AED}"/>
    <hyperlink ref="C34" location="'Especificaciones Técnicas '!C210" display="'Especificaciones Técnicas '!C210" xr:uid="{C8B5BC94-49A9-466B-BA82-705AD5D2DC93}"/>
    <hyperlink ref="C7" location="'Especificaciones Técnicas '!C65" display="'Especificaciones Técnicas '!C65" xr:uid="{4C47EE75-A7B3-4C55-BC03-ED6695312725}"/>
    <hyperlink ref="C6" location="'Especificaciones Técnicas '!C46" display="'Especificaciones Técnicas '!C46" xr:uid="{9076CD2D-C275-4D12-B5EB-0EE4BB7FE816}"/>
    <hyperlink ref="C5" location="'Especificaciones Técnicas '!C27" display="'Especificaciones Técnicas '!C27" xr:uid="{5A3A2A2E-6D67-492D-BF99-C223CAD3F61E}"/>
    <hyperlink ref="C18" location="'Especificaciones Técnicas '!C107" display="'Especificaciones Técnicas '!C107" xr:uid="{0FE7611E-5729-41E9-89DD-36094478B3CE}"/>
    <hyperlink ref="C19" location="'Especificaciones Técnicas '!C113" display="'Especificaciones Técnicas '!C113" xr:uid="{E851CA9A-C232-433B-8321-F5C9FE769470}"/>
    <hyperlink ref="C23" location="'Especificaciones Técnicas '!C143" display="'Especificaciones Técnicas '!C143" xr:uid="{076E762F-7F18-4BDF-BCE7-CC5800691A03}"/>
    <hyperlink ref="C24" location="'Especificaciones Técnicas '!C149" display="'Especificaciones Técnicas '!C149" xr:uid="{9B44C4FC-0981-4762-B4C5-43295F20D128}"/>
    <hyperlink ref="C25" location="'Especificaciones Técnicas '!C155" display="'Especificaciones Técnicas '!C155" xr:uid="{3FB6989F-CFB4-46D9-BE17-77816AACF278}"/>
    <hyperlink ref="C26" location="'Especificaciones Técnicas '!C161" display="'Especificaciones Técnicas '!C161" xr:uid="{339E7305-0C0F-444B-88C7-1B7F3D5FA0D7}"/>
    <hyperlink ref="C27" location="'Especificaciones Técnicas '!C167" display="'Especificaciones Técnicas '!C167" xr:uid="{F268C81A-4A59-4564-96F3-7A7E5CE91130}"/>
    <hyperlink ref="C28" location="'Especificaciones Técnicas '!C173" display="'Especificaciones Técnicas '!C173" xr:uid="{AE8EA0F2-F3F7-4D72-8DA2-160F215E3A95}"/>
    <hyperlink ref="C29" location="'Especificaciones Técnicas '!C179" display="'Especificaciones Técnicas '!C179" xr:uid="{D346954C-7D52-451F-97D6-15F665D07F53}"/>
    <hyperlink ref="C37" location="'Especificaciones Técnicas '!C216" display="'Especificaciones Técnicas '!C216" xr:uid="{A4CB56A7-C4E8-49FA-A445-313FD4877F54}"/>
    <hyperlink ref="C38" location="'Especificaciones Técnicas '!C222" display="'Especificaciones Técnicas '!C222" xr:uid="{58B32AE5-9FCC-457E-BEC7-B89258FD1CA9}"/>
    <hyperlink ref="C39" location="'Especificaciones Técnicas '!C228" display="'Especificaciones Técnicas '!C228" xr:uid="{4A0898A0-2FFE-4EC6-8EB7-62EADC6FEF73}"/>
    <hyperlink ref="C40" location="'Especificaciones Técnicas '!C234" display="'Especificaciones Técnicas '!C234" xr:uid="{3B8C2F4B-DF24-4509-9865-59CF19865DC3}"/>
    <hyperlink ref="C41" location="'Especificaciones Técnicas '!C240" display="'Especificaciones Técnicas '!C240" xr:uid="{F359E1D2-16E1-4CA7-901B-C917DA4F4034}"/>
    <hyperlink ref="C42" location="'Especificaciones Técnicas '!C246" display="'Especificaciones Técnicas '!C246" xr:uid="{8B0CF1F5-2445-4B31-A0F7-1BC49270AE36}"/>
    <hyperlink ref="C43" location="'Especificaciones Técnicas '!C252" display="'Especificaciones Técnicas '!C252" xr:uid="{0661FF78-E967-42AF-98B0-5375075A538A}"/>
    <hyperlink ref="C44" location="'Especificaciones Técnicas '!C258" display="'Especificaciones Técnicas '!C258" xr:uid="{B72D24F7-57BE-4B07-9D4C-46C6F39BD8B3}"/>
    <hyperlink ref="C45" location="'Especificaciones Técnicas '!C265" display="Plotter de Impresión Digital con tóner de repuesto" xr:uid="{30F3A8EA-9B9B-44CF-8BBA-F8B0DE387655}"/>
    <hyperlink ref="C46" location="'Especificaciones Técnicas '!C271" display="CNC" xr:uid="{C42BD3B3-3981-4166-87F7-60C48856315C}"/>
    <hyperlink ref="C47" location="'Especificaciones Técnicas '!C277" display="Cortadora Láser con sistema de extracción" xr:uid="{CC88401F-5AC1-4D57-B1AE-9BE9298C55E2}"/>
    <hyperlink ref="C48" location="'Especificaciones Técnicas '!C283" display="'Especificaciones Técnicas '!C283" xr:uid="{12FA560B-3C4A-4A02-86B5-764E80248568}"/>
    <hyperlink ref="C49" location="'Especificaciones Técnicas '!C289" display="'Especificaciones Técnicas '!C289" xr:uid="{33944B72-ABC6-4E73-BC41-B156A9DD0EC2}"/>
    <hyperlink ref="C50" location="'Especificaciones Técnicas '!C295" display="'Especificaciones Técnicas '!C295" xr:uid="{0DB8EC3D-0F5F-4254-A18D-8F2D7D66BF99}"/>
    <hyperlink ref="C51" location="'Especificaciones Técnicas '!C301" display="'Especificaciones Técnicas '!C301" xr:uid="{553149EB-4032-4EA6-80C0-ABEBD4E4E55D}"/>
    <hyperlink ref="C52" location="'Especificaciones Técnicas '!C307" display="'Especificaciones Técnicas '!C307" xr:uid="{1688146E-1C98-4FC7-8BB0-C5924674CD3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C311"/>
  <sheetViews>
    <sheetView showGridLines="0" zoomScale="85" zoomScaleNormal="85" workbookViewId="0">
      <pane ySplit="3" topLeftCell="A208" activePane="bottomLeft" state="frozen"/>
      <selection pane="bottomLeft" activeCell="B216" sqref="B216:C216"/>
    </sheetView>
  </sheetViews>
  <sheetFormatPr baseColWidth="10" defaultColWidth="12.5703125" defaultRowHeight="12" x14ac:dyDescent="0.2"/>
  <cols>
    <col min="1" max="1" width="2.42578125" style="4" customWidth="1"/>
    <col min="2" max="2" width="35.42578125" style="4" customWidth="1"/>
    <col min="3" max="3" width="84.140625" style="2" customWidth="1"/>
    <col min="4" max="4" width="27.85546875" style="4" customWidth="1"/>
    <col min="5" max="16384" width="12.5703125" style="4"/>
  </cols>
  <sheetData>
    <row r="1" spans="1:3" x14ac:dyDescent="0.2">
      <c r="A1" s="2"/>
      <c r="B1" s="2"/>
      <c r="C1" s="3"/>
    </row>
    <row r="2" spans="1:3" x14ac:dyDescent="0.2">
      <c r="A2" s="2"/>
      <c r="B2" s="71" t="s">
        <v>21</v>
      </c>
      <c r="C2" s="72"/>
    </row>
    <row r="3" spans="1:3" x14ac:dyDescent="0.2">
      <c r="B3" s="73" t="s">
        <v>22</v>
      </c>
      <c r="C3" s="72"/>
    </row>
    <row r="5" spans="1:3" s="24" customFormat="1" x14ac:dyDescent="0.2">
      <c r="A5" s="4"/>
      <c r="B5" s="69" t="s">
        <v>224</v>
      </c>
      <c r="C5" s="70"/>
    </row>
    <row r="6" spans="1:3" s="24" customFormat="1" x14ac:dyDescent="0.2">
      <c r="A6" s="4"/>
      <c r="B6" s="5" t="s">
        <v>56</v>
      </c>
      <c r="C6" s="5" t="s">
        <v>24</v>
      </c>
    </row>
    <row r="7" spans="1:3" x14ac:dyDescent="0.2">
      <c r="B7" s="6" t="s">
        <v>25</v>
      </c>
      <c r="C7" s="6" t="s">
        <v>121</v>
      </c>
    </row>
    <row r="8" spans="1:3" x14ac:dyDescent="0.2">
      <c r="B8" s="6" t="s">
        <v>26</v>
      </c>
      <c r="C8" s="6" t="s">
        <v>121</v>
      </c>
    </row>
    <row r="9" spans="1:3" x14ac:dyDescent="0.2">
      <c r="B9" s="6" t="s">
        <v>58</v>
      </c>
      <c r="C9" s="6" t="s">
        <v>59</v>
      </c>
    </row>
    <row r="10" spans="1:3" ht="60" x14ac:dyDescent="0.2">
      <c r="B10" s="6" t="s">
        <v>60</v>
      </c>
      <c r="C10" s="6" t="s">
        <v>61</v>
      </c>
    </row>
    <row r="11" spans="1:3" ht="24" x14ac:dyDescent="0.2">
      <c r="B11" s="6" t="s">
        <v>62</v>
      </c>
      <c r="C11" s="6" t="s">
        <v>63</v>
      </c>
    </row>
    <row r="12" spans="1:3" ht="24" x14ac:dyDescent="0.2">
      <c r="B12" s="6" t="s">
        <v>64</v>
      </c>
      <c r="C12" s="6" t="s">
        <v>65</v>
      </c>
    </row>
    <row r="13" spans="1:3" ht="36" x14ac:dyDescent="0.2">
      <c r="B13" s="6" t="s">
        <v>66</v>
      </c>
      <c r="C13" s="49" t="s">
        <v>67</v>
      </c>
    </row>
    <row r="14" spans="1:3" x14ac:dyDescent="0.2">
      <c r="B14" s="6" t="s">
        <v>68</v>
      </c>
      <c r="C14" s="6" t="s">
        <v>69</v>
      </c>
    </row>
    <row r="15" spans="1:3" ht="24" x14ac:dyDescent="0.2">
      <c r="B15" s="6" t="s">
        <v>70</v>
      </c>
      <c r="C15" s="6" t="s">
        <v>71</v>
      </c>
    </row>
    <row r="16" spans="1:3" x14ac:dyDescent="0.2">
      <c r="B16" s="6" t="s">
        <v>72</v>
      </c>
      <c r="C16" s="6" t="s">
        <v>73</v>
      </c>
    </row>
    <row r="17" spans="1:3" ht="24" x14ac:dyDescent="0.2">
      <c r="B17" s="6" t="s">
        <v>74</v>
      </c>
      <c r="C17" s="6" t="s">
        <v>75</v>
      </c>
    </row>
    <row r="18" spans="1:3" x14ac:dyDescent="0.2">
      <c r="B18" s="6" t="s">
        <v>76</v>
      </c>
      <c r="C18" s="6" t="s">
        <v>77</v>
      </c>
    </row>
    <row r="19" spans="1:3" ht="24" x14ac:dyDescent="0.2">
      <c r="B19" s="6" t="s">
        <v>78</v>
      </c>
      <c r="C19" s="6" t="s">
        <v>79</v>
      </c>
    </row>
    <row r="20" spans="1:3" ht="24" x14ac:dyDescent="0.2">
      <c r="B20" s="6" t="s">
        <v>80</v>
      </c>
      <c r="C20" s="6" t="s">
        <v>81</v>
      </c>
    </row>
    <row r="21" spans="1:3" ht="36" x14ac:dyDescent="0.2">
      <c r="B21" s="6" t="s">
        <v>82</v>
      </c>
      <c r="C21" s="6" t="s">
        <v>83</v>
      </c>
    </row>
    <row r="22" spans="1:3" x14ac:dyDescent="0.2">
      <c r="B22" s="6" t="s">
        <v>84</v>
      </c>
      <c r="C22" s="6" t="s">
        <v>85</v>
      </c>
    </row>
    <row r="23" spans="1:3" ht="96" x14ac:dyDescent="0.2">
      <c r="B23" s="6" t="s">
        <v>86</v>
      </c>
      <c r="C23" s="6" t="s">
        <v>87</v>
      </c>
    </row>
    <row r="24" spans="1:3" x14ac:dyDescent="0.2">
      <c r="B24" s="6" t="s">
        <v>88</v>
      </c>
      <c r="C24" s="6" t="s">
        <v>89</v>
      </c>
    </row>
    <row r="25" spans="1:3" ht="24" x14ac:dyDescent="0.2">
      <c r="B25" s="49" t="s">
        <v>90</v>
      </c>
      <c r="C25" s="49" t="s">
        <v>91</v>
      </c>
    </row>
    <row r="26" spans="1:3" s="24" customFormat="1" x14ac:dyDescent="0.2">
      <c r="A26" s="4"/>
      <c r="B26" s="6"/>
      <c r="C26" s="6"/>
    </row>
    <row r="27" spans="1:3" x14ac:dyDescent="0.2">
      <c r="B27" s="74" t="s">
        <v>172</v>
      </c>
      <c r="C27" s="70"/>
    </row>
    <row r="28" spans="1:3" x14ac:dyDescent="0.2">
      <c r="B28" s="7" t="s">
        <v>23</v>
      </c>
      <c r="C28" s="7" t="s">
        <v>24</v>
      </c>
    </row>
    <row r="29" spans="1:3" x14ac:dyDescent="0.2">
      <c r="B29" s="6" t="s">
        <v>25</v>
      </c>
      <c r="C29" s="6" t="s">
        <v>121</v>
      </c>
    </row>
    <row r="30" spans="1:3" x14ac:dyDescent="0.2">
      <c r="B30" s="6" t="s">
        <v>26</v>
      </c>
      <c r="C30" s="6" t="s">
        <v>121</v>
      </c>
    </row>
    <row r="31" spans="1:3" x14ac:dyDescent="0.2">
      <c r="B31" s="54" t="s">
        <v>27</v>
      </c>
      <c r="C31" s="54" t="s">
        <v>28</v>
      </c>
    </row>
    <row r="32" spans="1:3" x14ac:dyDescent="0.2">
      <c r="B32" s="54" t="s">
        <v>29</v>
      </c>
      <c r="C32" s="54" t="s">
        <v>30</v>
      </c>
    </row>
    <row r="33" spans="2:3" x14ac:dyDescent="0.2">
      <c r="B33" s="54" t="s">
        <v>31</v>
      </c>
      <c r="C33" s="54" t="s">
        <v>34</v>
      </c>
    </row>
    <row r="34" spans="2:3" x14ac:dyDescent="0.2">
      <c r="B34" s="54" t="s">
        <v>33</v>
      </c>
      <c r="C34" s="54" t="s">
        <v>54</v>
      </c>
    </row>
    <row r="35" spans="2:3" ht="36" x14ac:dyDescent="0.2">
      <c r="B35" s="54" t="s">
        <v>35</v>
      </c>
      <c r="C35" s="54" t="s">
        <v>36</v>
      </c>
    </row>
    <row r="36" spans="2:3" x14ac:dyDescent="0.2">
      <c r="B36" s="54" t="s">
        <v>37</v>
      </c>
      <c r="C36" s="54" t="s">
        <v>38</v>
      </c>
    </row>
    <row r="37" spans="2:3" x14ac:dyDescent="0.2">
      <c r="B37" s="54" t="s">
        <v>39</v>
      </c>
      <c r="C37" s="54" t="s">
        <v>40</v>
      </c>
    </row>
    <row r="38" spans="2:3" ht="24" x14ac:dyDescent="0.2">
      <c r="B38" s="54" t="s">
        <v>41</v>
      </c>
      <c r="C38" s="54" t="s">
        <v>42</v>
      </c>
    </row>
    <row r="39" spans="2:3" ht="60" x14ac:dyDescent="0.2">
      <c r="B39" s="54" t="s">
        <v>43</v>
      </c>
      <c r="C39" s="54" t="s">
        <v>44</v>
      </c>
    </row>
    <row r="40" spans="2:3" ht="72" x14ac:dyDescent="0.2">
      <c r="B40" s="54" t="s">
        <v>45</v>
      </c>
      <c r="C40" s="54" t="s">
        <v>46</v>
      </c>
    </row>
    <row r="41" spans="2:3" x14ac:dyDescent="0.2">
      <c r="B41" s="54" t="s">
        <v>47</v>
      </c>
      <c r="C41" s="54" t="s">
        <v>48</v>
      </c>
    </row>
    <row r="42" spans="2:3" ht="96" x14ac:dyDescent="0.2">
      <c r="B42" s="54" t="s">
        <v>49</v>
      </c>
      <c r="C42" s="54" t="s">
        <v>55</v>
      </c>
    </row>
    <row r="43" spans="2:3" ht="60" x14ac:dyDescent="0.2">
      <c r="B43" s="54" t="s">
        <v>51</v>
      </c>
      <c r="C43" s="54" t="s">
        <v>52</v>
      </c>
    </row>
    <row r="44" spans="2:3" x14ac:dyDescent="0.2">
      <c r="B44" s="54" t="s">
        <v>53</v>
      </c>
      <c r="C44" s="54" t="s">
        <v>225</v>
      </c>
    </row>
    <row r="45" spans="2:3" x14ac:dyDescent="0.2">
      <c r="B45" s="1"/>
      <c r="C45" s="9"/>
    </row>
    <row r="46" spans="2:3" x14ac:dyDescent="0.2">
      <c r="B46" s="74" t="s">
        <v>171</v>
      </c>
      <c r="C46" s="70"/>
    </row>
    <row r="47" spans="2:3" x14ac:dyDescent="0.2">
      <c r="B47" s="7" t="s">
        <v>23</v>
      </c>
      <c r="C47" s="7" t="s">
        <v>24</v>
      </c>
    </row>
    <row r="48" spans="2:3" x14ac:dyDescent="0.2">
      <c r="B48" s="6" t="s">
        <v>25</v>
      </c>
      <c r="C48" s="6" t="s">
        <v>121</v>
      </c>
    </row>
    <row r="49" spans="2:3" x14ac:dyDescent="0.2">
      <c r="B49" s="6" t="s">
        <v>26</v>
      </c>
      <c r="C49" s="6" t="s">
        <v>121</v>
      </c>
    </row>
    <row r="50" spans="2:3" x14ac:dyDescent="0.2">
      <c r="B50" s="54" t="s">
        <v>27</v>
      </c>
      <c r="C50" s="54" t="s">
        <v>28</v>
      </c>
    </row>
    <row r="51" spans="2:3" x14ac:dyDescent="0.2">
      <c r="B51" s="54" t="s">
        <v>29</v>
      </c>
      <c r="C51" s="54" t="s">
        <v>30</v>
      </c>
    </row>
    <row r="52" spans="2:3" x14ac:dyDescent="0.2">
      <c r="B52" s="54" t="s">
        <v>31</v>
      </c>
      <c r="C52" s="54" t="s">
        <v>32</v>
      </c>
    </row>
    <row r="53" spans="2:3" x14ac:dyDescent="0.2">
      <c r="B53" s="54" t="s">
        <v>33</v>
      </c>
      <c r="C53" s="54" t="s">
        <v>34</v>
      </c>
    </row>
    <row r="54" spans="2:3" ht="36" x14ac:dyDescent="0.2">
      <c r="B54" s="54" t="s">
        <v>35</v>
      </c>
      <c r="C54" s="54" t="s">
        <v>36</v>
      </c>
    </row>
    <row r="55" spans="2:3" x14ac:dyDescent="0.2">
      <c r="B55" s="54" t="s">
        <v>37</v>
      </c>
      <c r="C55" s="54" t="s">
        <v>38</v>
      </c>
    </row>
    <row r="56" spans="2:3" x14ac:dyDescent="0.2">
      <c r="B56" s="54" t="s">
        <v>39</v>
      </c>
      <c r="C56" s="54" t="s">
        <v>40</v>
      </c>
    </row>
    <row r="57" spans="2:3" ht="24" x14ac:dyDescent="0.2">
      <c r="B57" s="54" t="s">
        <v>41</v>
      </c>
      <c r="C57" s="54" t="s">
        <v>42</v>
      </c>
    </row>
    <row r="58" spans="2:3" ht="60" x14ac:dyDescent="0.2">
      <c r="B58" s="54" t="s">
        <v>43</v>
      </c>
      <c r="C58" s="54" t="s">
        <v>44</v>
      </c>
    </row>
    <row r="59" spans="2:3" ht="72" x14ac:dyDescent="0.2">
      <c r="B59" s="54" t="s">
        <v>45</v>
      </c>
      <c r="C59" s="54" t="s">
        <v>46</v>
      </c>
    </row>
    <row r="60" spans="2:3" x14ac:dyDescent="0.2">
      <c r="B60" s="54" t="s">
        <v>47</v>
      </c>
      <c r="C60" s="54" t="s">
        <v>48</v>
      </c>
    </row>
    <row r="61" spans="2:3" ht="36" x14ac:dyDescent="0.2">
      <c r="B61" s="54" t="s">
        <v>49</v>
      </c>
      <c r="C61" s="54" t="s">
        <v>50</v>
      </c>
    </row>
    <row r="62" spans="2:3" ht="60" x14ac:dyDescent="0.2">
      <c r="B62" s="54" t="s">
        <v>51</v>
      </c>
      <c r="C62" s="54" t="s">
        <v>52</v>
      </c>
    </row>
    <row r="63" spans="2:3" x14ac:dyDescent="0.2">
      <c r="B63" s="54" t="s">
        <v>53</v>
      </c>
      <c r="C63" s="54" t="s">
        <v>225</v>
      </c>
    </row>
    <row r="64" spans="2:3" x14ac:dyDescent="0.2">
      <c r="B64" s="8"/>
      <c r="C64" s="8"/>
    </row>
    <row r="65" spans="1:3" x14ac:dyDescent="0.2">
      <c r="A65" s="2"/>
      <c r="B65" s="75" t="s">
        <v>226</v>
      </c>
      <c r="C65" s="76"/>
    </row>
    <row r="66" spans="1:3" x14ac:dyDescent="0.2">
      <c r="A66" s="2"/>
      <c r="B66" s="41" t="s">
        <v>56</v>
      </c>
      <c r="C66" s="41" t="s">
        <v>24</v>
      </c>
    </row>
    <row r="67" spans="1:3" x14ac:dyDescent="0.2">
      <c r="A67" s="2"/>
      <c r="B67" s="51" t="s">
        <v>25</v>
      </c>
      <c r="C67" s="51" t="s">
        <v>121</v>
      </c>
    </row>
    <row r="68" spans="1:3" x14ac:dyDescent="0.2">
      <c r="A68" s="2"/>
      <c r="B68" s="51" t="s">
        <v>26</v>
      </c>
      <c r="C68" s="51" t="s">
        <v>121</v>
      </c>
    </row>
    <row r="69" spans="1:3" x14ac:dyDescent="0.2">
      <c r="A69" s="2"/>
      <c r="B69" s="52" t="s">
        <v>99</v>
      </c>
      <c r="C69" s="53" t="s">
        <v>100</v>
      </c>
    </row>
    <row r="70" spans="1:3" x14ac:dyDescent="0.2">
      <c r="A70" s="2"/>
      <c r="B70" s="52" t="s">
        <v>39</v>
      </c>
      <c r="C70" s="51" t="s">
        <v>101</v>
      </c>
    </row>
    <row r="71" spans="1:3" x14ac:dyDescent="0.2">
      <c r="A71" s="2"/>
      <c r="B71" s="52" t="s">
        <v>102</v>
      </c>
      <c r="C71" s="51" t="s">
        <v>103</v>
      </c>
    </row>
    <row r="72" spans="1:3" x14ac:dyDescent="0.2">
      <c r="A72" s="2"/>
      <c r="B72" s="52" t="s">
        <v>104</v>
      </c>
      <c r="C72" s="51" t="s">
        <v>105</v>
      </c>
    </row>
    <row r="73" spans="1:3" x14ac:dyDescent="0.2">
      <c r="A73" s="2"/>
      <c r="B73" s="52" t="s">
        <v>53</v>
      </c>
      <c r="C73" s="51" t="s">
        <v>106</v>
      </c>
    </row>
    <row r="74" spans="1:3" x14ac:dyDescent="0.2">
      <c r="A74" s="2"/>
      <c r="B74" s="14"/>
      <c r="C74" s="15"/>
    </row>
    <row r="75" spans="1:3" x14ac:dyDescent="0.2">
      <c r="A75" s="2"/>
      <c r="B75" s="69" t="s">
        <v>135</v>
      </c>
      <c r="C75" s="70"/>
    </row>
    <row r="76" spans="1:3" x14ac:dyDescent="0.2">
      <c r="A76" s="2"/>
      <c r="B76" s="5" t="s">
        <v>56</v>
      </c>
      <c r="C76" s="5" t="s">
        <v>24</v>
      </c>
    </row>
    <row r="77" spans="1:3" x14ac:dyDescent="0.2">
      <c r="A77" s="2"/>
      <c r="B77" s="6" t="s">
        <v>25</v>
      </c>
      <c r="C77" s="6" t="s">
        <v>121</v>
      </c>
    </row>
    <row r="78" spans="1:3" x14ac:dyDescent="0.2">
      <c r="A78" s="2"/>
      <c r="B78" s="6" t="s">
        <v>26</v>
      </c>
      <c r="C78" s="6" t="s">
        <v>121</v>
      </c>
    </row>
    <row r="79" spans="1:3" ht="132" x14ac:dyDescent="0.2">
      <c r="A79" s="2"/>
      <c r="B79" s="6" t="s">
        <v>93</v>
      </c>
      <c r="C79" s="45" t="s">
        <v>214</v>
      </c>
    </row>
    <row r="80" spans="1:3" x14ac:dyDescent="0.2">
      <c r="A80" s="2"/>
      <c r="B80" s="6"/>
      <c r="C80" s="6"/>
    </row>
    <row r="81" spans="1:3" x14ac:dyDescent="0.2">
      <c r="A81" s="2"/>
      <c r="B81" s="16"/>
      <c r="C81" s="17"/>
    </row>
    <row r="82" spans="1:3" s="24" customFormat="1" x14ac:dyDescent="0.2">
      <c r="A82" s="4"/>
      <c r="B82" s="69" t="s">
        <v>116</v>
      </c>
      <c r="C82" s="70"/>
    </row>
    <row r="83" spans="1:3" s="24" customFormat="1" x14ac:dyDescent="0.2">
      <c r="A83" s="4"/>
      <c r="B83" s="5" t="s">
        <v>56</v>
      </c>
      <c r="C83" s="5" t="s">
        <v>24</v>
      </c>
    </row>
    <row r="84" spans="1:3" x14ac:dyDescent="0.2">
      <c r="B84" s="6" t="s">
        <v>25</v>
      </c>
      <c r="C84" s="6" t="s">
        <v>121</v>
      </c>
    </row>
    <row r="85" spans="1:3" x14ac:dyDescent="0.2">
      <c r="B85" s="6" t="s">
        <v>26</v>
      </c>
      <c r="C85" s="6" t="s">
        <v>121</v>
      </c>
    </row>
    <row r="86" spans="1:3" ht="60" x14ac:dyDescent="0.2">
      <c r="B86" s="6" t="s">
        <v>93</v>
      </c>
      <c r="C86" s="45" t="s">
        <v>117</v>
      </c>
    </row>
    <row r="87" spans="1:3" s="24" customFormat="1" x14ac:dyDescent="0.2">
      <c r="A87" s="4"/>
      <c r="B87" s="6"/>
      <c r="C87" s="9"/>
    </row>
    <row r="88" spans="1:3" s="24" customFormat="1" x14ac:dyDescent="0.2">
      <c r="A88" s="4"/>
      <c r="B88" s="69" t="s">
        <v>109</v>
      </c>
      <c r="C88" s="70"/>
    </row>
    <row r="89" spans="1:3" s="24" customFormat="1" x14ac:dyDescent="0.2">
      <c r="A89" s="4"/>
      <c r="B89" s="5" t="s">
        <v>56</v>
      </c>
      <c r="C89" s="5" t="s">
        <v>24</v>
      </c>
    </row>
    <row r="90" spans="1:3" x14ac:dyDescent="0.2">
      <c r="B90" s="6" t="s">
        <v>25</v>
      </c>
      <c r="C90" s="6" t="s">
        <v>121</v>
      </c>
    </row>
    <row r="91" spans="1:3" x14ac:dyDescent="0.2">
      <c r="B91" s="6" t="s">
        <v>26</v>
      </c>
      <c r="C91" s="6" t="s">
        <v>121</v>
      </c>
    </row>
    <row r="92" spans="1:3" ht="228" x14ac:dyDescent="0.2">
      <c r="B92" s="6" t="s">
        <v>93</v>
      </c>
      <c r="C92" s="45" t="s">
        <v>175</v>
      </c>
    </row>
    <row r="93" spans="1:3" s="24" customFormat="1" x14ac:dyDescent="0.2">
      <c r="A93" s="4"/>
      <c r="B93" s="6"/>
      <c r="C93" s="9"/>
    </row>
    <row r="94" spans="1:3" x14ac:dyDescent="0.2">
      <c r="A94" s="2"/>
      <c r="B94" s="69" t="s">
        <v>96</v>
      </c>
      <c r="C94" s="70"/>
    </row>
    <row r="95" spans="1:3" x14ac:dyDescent="0.2">
      <c r="A95" s="2"/>
      <c r="B95" s="5" t="s">
        <v>56</v>
      </c>
      <c r="C95" s="5" t="s">
        <v>24</v>
      </c>
    </row>
    <row r="96" spans="1:3" x14ac:dyDescent="0.2">
      <c r="A96" s="2"/>
      <c r="B96" s="6" t="s">
        <v>25</v>
      </c>
      <c r="C96" s="6" t="s">
        <v>121</v>
      </c>
    </row>
    <row r="97" spans="1:3" x14ac:dyDescent="0.2">
      <c r="A97" s="2"/>
      <c r="B97" s="6" t="s">
        <v>26</v>
      </c>
      <c r="C97" s="6" t="s">
        <v>121</v>
      </c>
    </row>
    <row r="98" spans="1:3" ht="132" x14ac:dyDescent="0.2">
      <c r="A98" s="2"/>
      <c r="B98" s="6" t="s">
        <v>93</v>
      </c>
      <c r="C98" s="6" t="s">
        <v>97</v>
      </c>
    </row>
    <row r="99" spans="1:3" ht="72" x14ac:dyDescent="0.2">
      <c r="A99" s="2"/>
      <c r="B99" s="6" t="s">
        <v>57</v>
      </c>
      <c r="C99" s="6" t="s">
        <v>98</v>
      </c>
    </row>
    <row r="100" spans="1:3" x14ac:dyDescent="0.2">
      <c r="A100" s="2"/>
      <c r="B100" s="6"/>
      <c r="C100" s="18"/>
    </row>
    <row r="101" spans="1:3" x14ac:dyDescent="0.2">
      <c r="B101" s="66" t="s">
        <v>173</v>
      </c>
      <c r="C101" s="66"/>
    </row>
    <row r="102" spans="1:3" x14ac:dyDescent="0.2">
      <c r="B102" s="11" t="s">
        <v>56</v>
      </c>
      <c r="C102" s="11" t="s">
        <v>24</v>
      </c>
    </row>
    <row r="103" spans="1:3" x14ac:dyDescent="0.2">
      <c r="B103" s="12" t="s">
        <v>25</v>
      </c>
      <c r="C103" s="12" t="s">
        <v>121</v>
      </c>
    </row>
    <row r="104" spans="1:3" x14ac:dyDescent="0.2">
      <c r="B104" s="12" t="s">
        <v>26</v>
      </c>
      <c r="C104" s="12" t="s">
        <v>121</v>
      </c>
    </row>
    <row r="105" spans="1:3" ht="120" x14ac:dyDescent="0.2">
      <c r="B105" s="12" t="s">
        <v>93</v>
      </c>
      <c r="C105" s="13" t="s">
        <v>174</v>
      </c>
    </row>
    <row r="106" spans="1:3" x14ac:dyDescent="0.2">
      <c r="B106" s="12"/>
      <c r="C106" s="13"/>
    </row>
    <row r="107" spans="1:3" x14ac:dyDescent="0.2">
      <c r="B107" s="66" t="s">
        <v>207</v>
      </c>
      <c r="C107" s="66"/>
    </row>
    <row r="108" spans="1:3" x14ac:dyDescent="0.2">
      <c r="B108" s="11" t="s">
        <v>56</v>
      </c>
      <c r="C108" s="11" t="s">
        <v>24</v>
      </c>
    </row>
    <row r="109" spans="1:3" x14ac:dyDescent="0.2">
      <c r="B109" s="12" t="s">
        <v>25</v>
      </c>
      <c r="C109" s="12" t="s">
        <v>121</v>
      </c>
    </row>
    <row r="110" spans="1:3" x14ac:dyDescent="0.2">
      <c r="B110" s="12" t="s">
        <v>26</v>
      </c>
      <c r="C110" s="12" t="s">
        <v>121</v>
      </c>
    </row>
    <row r="111" spans="1:3" ht="153" x14ac:dyDescent="0.2">
      <c r="B111" s="12" t="s">
        <v>93</v>
      </c>
      <c r="C111" s="50" t="s">
        <v>208</v>
      </c>
    </row>
    <row r="112" spans="1:3" x14ac:dyDescent="0.2">
      <c r="B112" s="12"/>
      <c r="C112" s="13"/>
    </row>
    <row r="113" spans="2:3" x14ac:dyDescent="0.2">
      <c r="B113" s="66" t="s">
        <v>137</v>
      </c>
      <c r="C113" s="66"/>
    </row>
    <row r="114" spans="2:3" x14ac:dyDescent="0.2">
      <c r="B114" s="11" t="s">
        <v>56</v>
      </c>
      <c r="C114" s="11" t="s">
        <v>24</v>
      </c>
    </row>
    <row r="115" spans="2:3" x14ac:dyDescent="0.2">
      <c r="B115" s="12" t="s">
        <v>25</v>
      </c>
      <c r="C115" s="12" t="s">
        <v>153</v>
      </c>
    </row>
    <row r="116" spans="2:3" x14ac:dyDescent="0.2">
      <c r="B116" s="12" t="s">
        <v>26</v>
      </c>
      <c r="C116" s="12" t="s">
        <v>154</v>
      </c>
    </row>
    <row r="117" spans="2:3" ht="168" x14ac:dyDescent="0.2">
      <c r="B117" s="12" t="s">
        <v>93</v>
      </c>
      <c r="C117" s="13" t="s">
        <v>176</v>
      </c>
    </row>
    <row r="118" spans="2:3" x14ac:dyDescent="0.2">
      <c r="B118" s="12"/>
      <c r="C118" s="13"/>
    </row>
    <row r="119" spans="2:3" x14ac:dyDescent="0.2">
      <c r="B119" s="66" t="s">
        <v>145</v>
      </c>
      <c r="C119" s="66"/>
    </row>
    <row r="120" spans="2:3" x14ac:dyDescent="0.2">
      <c r="B120" s="11" t="s">
        <v>56</v>
      </c>
      <c r="C120" s="11" t="s">
        <v>24</v>
      </c>
    </row>
    <row r="121" spans="2:3" x14ac:dyDescent="0.2">
      <c r="B121" s="12" t="s">
        <v>25</v>
      </c>
      <c r="C121" s="12" t="s">
        <v>153</v>
      </c>
    </row>
    <row r="122" spans="2:3" x14ac:dyDescent="0.2">
      <c r="B122" s="12" t="s">
        <v>26</v>
      </c>
      <c r="C122" s="12" t="s">
        <v>164</v>
      </c>
    </row>
    <row r="123" spans="2:3" ht="72" x14ac:dyDescent="0.2">
      <c r="B123" s="12" t="s">
        <v>93</v>
      </c>
      <c r="C123" s="13" t="s">
        <v>165</v>
      </c>
    </row>
    <row r="124" spans="2:3" x14ac:dyDescent="0.2">
      <c r="B124" s="12"/>
      <c r="C124" s="13"/>
    </row>
    <row r="125" spans="2:3" x14ac:dyDescent="0.2">
      <c r="B125" s="66" t="s">
        <v>138</v>
      </c>
      <c r="C125" s="66"/>
    </row>
    <row r="126" spans="2:3" x14ac:dyDescent="0.2">
      <c r="B126" s="11" t="s">
        <v>56</v>
      </c>
      <c r="C126" s="11" t="s">
        <v>24</v>
      </c>
    </row>
    <row r="127" spans="2:3" x14ac:dyDescent="0.2">
      <c r="B127" s="12" t="s">
        <v>25</v>
      </c>
      <c r="C127" s="12" t="s">
        <v>108</v>
      </c>
    </row>
    <row r="128" spans="2:3" x14ac:dyDescent="0.2">
      <c r="B128" s="12" t="s">
        <v>26</v>
      </c>
      <c r="C128" s="12" t="s">
        <v>125</v>
      </c>
    </row>
    <row r="129" spans="2:3" ht="84" x14ac:dyDescent="0.2">
      <c r="B129" s="12" t="s">
        <v>93</v>
      </c>
      <c r="C129" s="13" t="s">
        <v>188</v>
      </c>
    </row>
    <row r="130" spans="2:3" x14ac:dyDescent="0.2">
      <c r="B130" s="12"/>
      <c r="C130" s="13"/>
    </row>
    <row r="131" spans="2:3" x14ac:dyDescent="0.2">
      <c r="B131" s="66" t="s">
        <v>139</v>
      </c>
      <c r="C131" s="66"/>
    </row>
    <row r="132" spans="2:3" x14ac:dyDescent="0.2">
      <c r="B132" s="11" t="s">
        <v>56</v>
      </c>
      <c r="C132" s="11" t="s">
        <v>24</v>
      </c>
    </row>
    <row r="133" spans="2:3" x14ac:dyDescent="0.2">
      <c r="B133" s="12" t="s">
        <v>25</v>
      </c>
      <c r="C133" s="12" t="s">
        <v>121</v>
      </c>
    </row>
    <row r="134" spans="2:3" x14ac:dyDescent="0.2">
      <c r="B134" s="12" t="s">
        <v>26</v>
      </c>
      <c r="C134" s="12" t="s">
        <v>121</v>
      </c>
    </row>
    <row r="135" spans="2:3" ht="48" x14ac:dyDescent="0.2">
      <c r="B135" s="12" t="s">
        <v>93</v>
      </c>
      <c r="C135" s="13" t="s">
        <v>155</v>
      </c>
    </row>
    <row r="136" spans="2:3" x14ac:dyDescent="0.2">
      <c r="B136" s="12"/>
      <c r="C136" s="13"/>
    </row>
    <row r="137" spans="2:3" x14ac:dyDescent="0.2">
      <c r="B137" s="66" t="s">
        <v>140</v>
      </c>
      <c r="C137" s="66"/>
    </row>
    <row r="138" spans="2:3" x14ac:dyDescent="0.2">
      <c r="B138" s="11" t="s">
        <v>56</v>
      </c>
      <c r="C138" s="11" t="s">
        <v>24</v>
      </c>
    </row>
    <row r="139" spans="2:3" x14ac:dyDescent="0.2">
      <c r="B139" s="12" t="s">
        <v>25</v>
      </c>
      <c r="C139" s="12" t="s">
        <v>182</v>
      </c>
    </row>
    <row r="140" spans="2:3" x14ac:dyDescent="0.2">
      <c r="B140" s="12" t="s">
        <v>26</v>
      </c>
      <c r="C140" s="12" t="s">
        <v>209</v>
      </c>
    </row>
    <row r="141" spans="2:3" ht="24" x14ac:dyDescent="0.2">
      <c r="B141" s="12" t="s">
        <v>93</v>
      </c>
      <c r="C141" s="13" t="s">
        <v>210</v>
      </c>
    </row>
    <row r="142" spans="2:3" x14ac:dyDescent="0.2">
      <c r="B142" s="12"/>
      <c r="C142" s="13"/>
    </row>
    <row r="143" spans="2:3" x14ac:dyDescent="0.2">
      <c r="B143" s="66" t="s">
        <v>146</v>
      </c>
      <c r="C143" s="66"/>
    </row>
    <row r="144" spans="2:3" x14ac:dyDescent="0.2">
      <c r="B144" s="11" t="s">
        <v>56</v>
      </c>
      <c r="C144" s="11" t="s">
        <v>24</v>
      </c>
    </row>
    <row r="145" spans="2:3" x14ac:dyDescent="0.2">
      <c r="B145" s="12" t="s">
        <v>25</v>
      </c>
      <c r="C145" s="12" t="s">
        <v>227</v>
      </c>
    </row>
    <row r="146" spans="2:3" x14ac:dyDescent="0.2">
      <c r="B146" s="12" t="s">
        <v>26</v>
      </c>
      <c r="C146" s="12" t="s">
        <v>156</v>
      </c>
    </row>
    <row r="147" spans="2:3" ht="84" x14ac:dyDescent="0.2">
      <c r="B147" s="12" t="s">
        <v>93</v>
      </c>
      <c r="C147" s="13" t="s">
        <v>157</v>
      </c>
    </row>
    <row r="148" spans="2:3" x14ac:dyDescent="0.2">
      <c r="B148" s="1"/>
      <c r="C148" s="9"/>
    </row>
    <row r="149" spans="2:3" x14ac:dyDescent="0.2">
      <c r="B149" s="66" t="s">
        <v>147</v>
      </c>
      <c r="C149" s="66"/>
    </row>
    <row r="150" spans="2:3" x14ac:dyDescent="0.2">
      <c r="B150" s="11" t="s">
        <v>56</v>
      </c>
      <c r="C150" s="11" t="s">
        <v>24</v>
      </c>
    </row>
    <row r="151" spans="2:3" x14ac:dyDescent="0.2">
      <c r="B151" s="12" t="s">
        <v>25</v>
      </c>
      <c r="C151" s="12" t="s">
        <v>227</v>
      </c>
    </row>
    <row r="152" spans="2:3" x14ac:dyDescent="0.2">
      <c r="B152" s="12" t="s">
        <v>26</v>
      </c>
      <c r="C152" s="12" t="s">
        <v>160</v>
      </c>
    </row>
    <row r="153" spans="2:3" ht="48" x14ac:dyDescent="0.2">
      <c r="B153" s="12" t="s">
        <v>93</v>
      </c>
      <c r="C153" s="13" t="s">
        <v>161</v>
      </c>
    </row>
    <row r="154" spans="2:3" x14ac:dyDescent="0.2">
      <c r="B154" s="1"/>
      <c r="C154" s="9"/>
    </row>
    <row r="155" spans="2:3" x14ac:dyDescent="0.2">
      <c r="B155" s="66" t="s">
        <v>212</v>
      </c>
      <c r="C155" s="66"/>
    </row>
    <row r="156" spans="2:3" x14ac:dyDescent="0.2">
      <c r="B156" s="11" t="s">
        <v>56</v>
      </c>
      <c r="C156" s="11" t="s">
        <v>24</v>
      </c>
    </row>
    <row r="157" spans="2:3" x14ac:dyDescent="0.2">
      <c r="B157" s="12" t="s">
        <v>25</v>
      </c>
      <c r="C157" s="12" t="s">
        <v>121</v>
      </c>
    </row>
    <row r="158" spans="2:3" x14ac:dyDescent="0.2">
      <c r="B158" s="12" t="s">
        <v>26</v>
      </c>
      <c r="C158" s="12" t="s">
        <v>121</v>
      </c>
    </row>
    <row r="159" spans="2:3" ht="60" x14ac:dyDescent="0.2">
      <c r="B159" s="12" t="s">
        <v>93</v>
      </c>
      <c r="C159" s="13" t="s">
        <v>213</v>
      </c>
    </row>
    <row r="160" spans="2:3" x14ac:dyDescent="0.2">
      <c r="B160" s="1"/>
      <c r="C160" s="9"/>
    </row>
    <row r="161" spans="2:3" x14ac:dyDescent="0.2">
      <c r="B161" s="66" t="s">
        <v>228</v>
      </c>
      <c r="C161" s="66"/>
    </row>
    <row r="162" spans="2:3" x14ac:dyDescent="0.2">
      <c r="B162" s="11" t="s">
        <v>56</v>
      </c>
      <c r="C162" s="11" t="s">
        <v>24</v>
      </c>
    </row>
    <row r="163" spans="2:3" x14ac:dyDescent="0.2">
      <c r="B163" s="12" t="s">
        <v>25</v>
      </c>
      <c r="C163" s="12" t="s">
        <v>121</v>
      </c>
    </row>
    <row r="164" spans="2:3" x14ac:dyDescent="0.2">
      <c r="B164" s="12" t="s">
        <v>26</v>
      </c>
      <c r="C164" s="12" t="s">
        <v>121</v>
      </c>
    </row>
    <row r="165" spans="2:3" ht="84" x14ac:dyDescent="0.2">
      <c r="B165" s="12" t="s">
        <v>93</v>
      </c>
      <c r="C165" s="13" t="s">
        <v>229</v>
      </c>
    </row>
    <row r="166" spans="2:3" x14ac:dyDescent="0.2">
      <c r="B166" s="1"/>
      <c r="C166" s="9"/>
    </row>
    <row r="167" spans="2:3" x14ac:dyDescent="0.2">
      <c r="B167" s="66" t="s">
        <v>148</v>
      </c>
      <c r="C167" s="66"/>
    </row>
    <row r="168" spans="2:3" x14ac:dyDescent="0.2">
      <c r="B168" s="11" t="s">
        <v>56</v>
      </c>
      <c r="C168" s="11" t="s">
        <v>24</v>
      </c>
    </row>
    <row r="169" spans="2:3" x14ac:dyDescent="0.2">
      <c r="B169" s="12" t="s">
        <v>25</v>
      </c>
      <c r="C169" s="12" t="s">
        <v>227</v>
      </c>
    </row>
    <row r="170" spans="2:3" x14ac:dyDescent="0.2">
      <c r="B170" s="12" t="s">
        <v>26</v>
      </c>
      <c r="C170" s="12" t="s">
        <v>158</v>
      </c>
    </row>
    <row r="171" spans="2:3" ht="48" x14ac:dyDescent="0.2">
      <c r="B171" s="12" t="s">
        <v>93</v>
      </c>
      <c r="C171" s="13" t="s">
        <v>159</v>
      </c>
    </row>
    <row r="172" spans="2:3" x14ac:dyDescent="0.2">
      <c r="B172" s="1"/>
      <c r="C172" s="9"/>
    </row>
    <row r="173" spans="2:3" x14ac:dyDescent="0.2">
      <c r="B173" s="66" t="s">
        <v>149</v>
      </c>
      <c r="C173" s="66"/>
    </row>
    <row r="174" spans="2:3" x14ac:dyDescent="0.2">
      <c r="B174" s="11" t="s">
        <v>56</v>
      </c>
      <c r="C174" s="11" t="s">
        <v>24</v>
      </c>
    </row>
    <row r="175" spans="2:3" x14ac:dyDescent="0.2">
      <c r="B175" s="12" t="s">
        <v>25</v>
      </c>
      <c r="C175" s="12" t="s">
        <v>121</v>
      </c>
    </row>
    <row r="176" spans="2:3" x14ac:dyDescent="0.2">
      <c r="B176" s="12" t="s">
        <v>26</v>
      </c>
      <c r="C176" s="12" t="s">
        <v>125</v>
      </c>
    </row>
    <row r="177" spans="2:3" ht="84" x14ac:dyDescent="0.2">
      <c r="B177" s="12" t="s">
        <v>93</v>
      </c>
      <c r="C177" s="13" t="s">
        <v>166</v>
      </c>
    </row>
    <row r="178" spans="2:3" x14ac:dyDescent="0.2">
      <c r="B178" s="1"/>
      <c r="C178" s="9"/>
    </row>
    <row r="179" spans="2:3" x14ac:dyDescent="0.2">
      <c r="B179" s="66" t="s">
        <v>150</v>
      </c>
      <c r="C179" s="66"/>
    </row>
    <row r="180" spans="2:3" x14ac:dyDescent="0.2">
      <c r="B180" s="11" t="s">
        <v>56</v>
      </c>
      <c r="C180" s="11" t="s">
        <v>24</v>
      </c>
    </row>
    <row r="181" spans="2:3" x14ac:dyDescent="0.2">
      <c r="B181" s="12" t="s">
        <v>25</v>
      </c>
      <c r="C181" s="12" t="s">
        <v>108</v>
      </c>
    </row>
    <row r="182" spans="2:3" x14ac:dyDescent="0.2">
      <c r="B182" s="12" t="s">
        <v>26</v>
      </c>
      <c r="C182" s="12" t="s">
        <v>162</v>
      </c>
    </row>
    <row r="183" spans="2:3" ht="132" x14ac:dyDescent="0.2">
      <c r="B183" s="12" t="s">
        <v>93</v>
      </c>
      <c r="C183" s="13" t="s">
        <v>163</v>
      </c>
    </row>
    <row r="184" spans="2:3" x14ac:dyDescent="0.2">
      <c r="B184" s="12"/>
      <c r="C184" s="13"/>
    </row>
    <row r="185" spans="2:3" x14ac:dyDescent="0.2">
      <c r="B185" s="66" t="s">
        <v>14</v>
      </c>
      <c r="C185" s="66"/>
    </row>
    <row r="186" spans="2:3" x14ac:dyDescent="0.2">
      <c r="B186" s="11" t="s">
        <v>56</v>
      </c>
      <c r="C186" s="11" t="s">
        <v>24</v>
      </c>
    </row>
    <row r="187" spans="2:3" x14ac:dyDescent="0.2">
      <c r="B187" s="12" t="s">
        <v>25</v>
      </c>
      <c r="C187" s="12" t="s">
        <v>121</v>
      </c>
    </row>
    <row r="188" spans="2:3" x14ac:dyDescent="0.2">
      <c r="B188" s="12" t="s">
        <v>26</v>
      </c>
      <c r="C188" s="12" t="s">
        <v>121</v>
      </c>
    </row>
    <row r="189" spans="2:3" ht="156" x14ac:dyDescent="0.2">
      <c r="B189" s="12" t="s">
        <v>93</v>
      </c>
      <c r="C189" s="13" t="s">
        <v>177</v>
      </c>
    </row>
    <row r="190" spans="2:3" ht="36" x14ac:dyDescent="0.2">
      <c r="B190" s="12" t="s">
        <v>122</v>
      </c>
      <c r="C190" s="12" t="s">
        <v>123</v>
      </c>
    </row>
    <row r="191" spans="2:3" x14ac:dyDescent="0.2">
      <c r="B191" s="1"/>
      <c r="C191" s="9"/>
    </row>
    <row r="192" spans="2:3" x14ac:dyDescent="0.2">
      <c r="B192" s="66" t="s">
        <v>15</v>
      </c>
      <c r="C192" s="66"/>
    </row>
    <row r="193" spans="2:3" x14ac:dyDescent="0.2">
      <c r="B193" s="11" t="s">
        <v>56</v>
      </c>
      <c r="C193" s="11" t="s">
        <v>24</v>
      </c>
    </row>
    <row r="194" spans="2:3" x14ac:dyDescent="0.2">
      <c r="B194" s="12" t="s">
        <v>25</v>
      </c>
      <c r="C194" s="12" t="s">
        <v>121</v>
      </c>
    </row>
    <row r="195" spans="2:3" x14ac:dyDescent="0.2">
      <c r="B195" s="12" t="s">
        <v>26</v>
      </c>
      <c r="C195" s="12" t="s">
        <v>121</v>
      </c>
    </row>
    <row r="196" spans="2:3" ht="180" x14ac:dyDescent="0.2">
      <c r="B196" s="12" t="s">
        <v>93</v>
      </c>
      <c r="C196" s="13" t="s">
        <v>124</v>
      </c>
    </row>
    <row r="197" spans="2:3" x14ac:dyDescent="0.2">
      <c r="B197" s="1"/>
      <c r="C197" s="9"/>
    </row>
    <row r="198" spans="2:3" x14ac:dyDescent="0.2">
      <c r="B198" s="66" t="s">
        <v>16</v>
      </c>
      <c r="C198" s="66"/>
    </row>
    <row r="199" spans="2:3" x14ac:dyDescent="0.2">
      <c r="B199" s="11" t="s">
        <v>56</v>
      </c>
      <c r="C199" s="11" t="s">
        <v>24</v>
      </c>
    </row>
    <row r="200" spans="2:3" x14ac:dyDescent="0.2">
      <c r="B200" s="12" t="s">
        <v>25</v>
      </c>
      <c r="C200" s="12" t="s">
        <v>125</v>
      </c>
    </row>
    <row r="201" spans="2:3" x14ac:dyDescent="0.2">
      <c r="B201" s="12" t="s">
        <v>26</v>
      </c>
      <c r="C201" s="12" t="s">
        <v>125</v>
      </c>
    </row>
    <row r="202" spans="2:3" ht="192" x14ac:dyDescent="0.2">
      <c r="B202" s="12" t="s">
        <v>93</v>
      </c>
      <c r="C202" s="13" t="s">
        <v>126</v>
      </c>
    </row>
    <row r="203" spans="2:3" x14ac:dyDescent="0.2">
      <c r="B203" s="1"/>
      <c r="C203" s="9"/>
    </row>
    <row r="204" spans="2:3" x14ac:dyDescent="0.2">
      <c r="B204" s="66" t="s">
        <v>17</v>
      </c>
      <c r="C204" s="66"/>
    </row>
    <row r="205" spans="2:3" x14ac:dyDescent="0.2">
      <c r="B205" s="11" t="s">
        <v>56</v>
      </c>
      <c r="C205" s="11" t="s">
        <v>24</v>
      </c>
    </row>
    <row r="206" spans="2:3" x14ac:dyDescent="0.2">
      <c r="B206" s="12" t="s">
        <v>25</v>
      </c>
      <c r="C206" s="12" t="s">
        <v>121</v>
      </c>
    </row>
    <row r="207" spans="2:3" x14ac:dyDescent="0.2">
      <c r="B207" s="12" t="s">
        <v>26</v>
      </c>
      <c r="C207" s="12" t="s">
        <v>121</v>
      </c>
    </row>
    <row r="208" spans="2:3" ht="168" x14ac:dyDescent="0.2">
      <c r="B208" s="12" t="s">
        <v>93</v>
      </c>
      <c r="C208" s="13" t="s">
        <v>127</v>
      </c>
    </row>
    <row r="209" spans="1:3" x14ac:dyDescent="0.2">
      <c r="B209" s="1"/>
      <c r="C209" s="9"/>
    </row>
    <row r="210" spans="1:3" x14ac:dyDescent="0.2">
      <c r="B210" s="66" t="s">
        <v>18</v>
      </c>
      <c r="C210" s="66"/>
    </row>
    <row r="211" spans="1:3" x14ac:dyDescent="0.2">
      <c r="B211" s="11" t="s">
        <v>56</v>
      </c>
      <c r="C211" s="11" t="s">
        <v>24</v>
      </c>
    </row>
    <row r="212" spans="1:3" x14ac:dyDescent="0.2">
      <c r="B212" s="12" t="s">
        <v>25</v>
      </c>
      <c r="C212" s="12" t="s">
        <v>121</v>
      </c>
    </row>
    <row r="213" spans="1:3" x14ac:dyDescent="0.2">
      <c r="B213" s="12" t="s">
        <v>26</v>
      </c>
      <c r="C213" s="12" t="s">
        <v>121</v>
      </c>
    </row>
    <row r="214" spans="1:3" ht="84" x14ac:dyDescent="0.2">
      <c r="B214" s="12" t="s">
        <v>93</v>
      </c>
      <c r="C214" s="13" t="s">
        <v>128</v>
      </c>
    </row>
    <row r="215" spans="1:3" x14ac:dyDescent="0.2">
      <c r="B215" s="1"/>
      <c r="C215" s="9"/>
    </row>
    <row r="216" spans="1:3" x14ac:dyDescent="0.2">
      <c r="A216" s="2"/>
      <c r="B216" s="69" t="s">
        <v>230</v>
      </c>
      <c r="C216" s="70"/>
    </row>
    <row r="217" spans="1:3" x14ac:dyDescent="0.2">
      <c r="A217" s="2"/>
      <c r="B217" s="5" t="s">
        <v>56</v>
      </c>
      <c r="C217" s="5" t="s">
        <v>24</v>
      </c>
    </row>
    <row r="218" spans="1:3" x14ac:dyDescent="0.2">
      <c r="A218" s="2"/>
      <c r="B218" s="6" t="s">
        <v>25</v>
      </c>
      <c r="C218" s="6" t="s">
        <v>121</v>
      </c>
    </row>
    <row r="219" spans="1:3" x14ac:dyDescent="0.2">
      <c r="A219" s="2"/>
      <c r="B219" s="6" t="s">
        <v>26</v>
      </c>
      <c r="C219" s="6" t="s">
        <v>121</v>
      </c>
    </row>
    <row r="220" spans="1:3" ht="276" x14ac:dyDescent="0.2">
      <c r="A220" s="2"/>
      <c r="B220" s="6" t="s">
        <v>93</v>
      </c>
      <c r="C220" s="49" t="s">
        <v>223</v>
      </c>
    </row>
    <row r="221" spans="1:3" x14ac:dyDescent="0.2">
      <c r="A221" s="2"/>
      <c r="B221" s="9"/>
      <c r="C221" s="10"/>
    </row>
    <row r="222" spans="1:3" x14ac:dyDescent="0.2">
      <c r="A222" s="2"/>
      <c r="B222" s="69" t="s">
        <v>92</v>
      </c>
      <c r="C222" s="70"/>
    </row>
    <row r="223" spans="1:3" x14ac:dyDescent="0.2">
      <c r="A223" s="2"/>
      <c r="B223" s="5" t="s">
        <v>56</v>
      </c>
      <c r="C223" s="5" t="s">
        <v>24</v>
      </c>
    </row>
    <row r="224" spans="1:3" x14ac:dyDescent="0.2">
      <c r="A224" s="2"/>
      <c r="B224" s="6" t="s">
        <v>25</v>
      </c>
      <c r="C224" s="6" t="s">
        <v>121</v>
      </c>
    </row>
    <row r="225" spans="1:3" x14ac:dyDescent="0.2">
      <c r="A225" s="2"/>
      <c r="B225" s="6" t="s">
        <v>26</v>
      </c>
      <c r="C225" s="6" t="s">
        <v>121</v>
      </c>
    </row>
    <row r="226" spans="1:3" ht="300" x14ac:dyDescent="0.2">
      <c r="A226" s="2"/>
      <c r="B226" s="6" t="s">
        <v>93</v>
      </c>
      <c r="C226" s="6" t="s">
        <v>94</v>
      </c>
    </row>
    <row r="227" spans="1:3" x14ac:dyDescent="0.2">
      <c r="A227" s="2"/>
      <c r="B227" s="9"/>
      <c r="C227" s="10"/>
    </row>
    <row r="228" spans="1:3" s="24" customFormat="1" x14ac:dyDescent="0.2">
      <c r="A228" s="4"/>
      <c r="B228" s="69" t="s">
        <v>110</v>
      </c>
      <c r="C228" s="70"/>
    </row>
    <row r="229" spans="1:3" s="24" customFormat="1" x14ac:dyDescent="0.2">
      <c r="A229" s="4"/>
      <c r="B229" s="5" t="s">
        <v>56</v>
      </c>
      <c r="C229" s="5" t="s">
        <v>24</v>
      </c>
    </row>
    <row r="230" spans="1:3" x14ac:dyDescent="0.2">
      <c r="B230" s="6" t="s">
        <v>25</v>
      </c>
      <c r="C230" s="6" t="s">
        <v>95</v>
      </c>
    </row>
    <row r="231" spans="1:3" x14ac:dyDescent="0.2">
      <c r="B231" s="6" t="s">
        <v>26</v>
      </c>
      <c r="C231" s="6" t="s">
        <v>111</v>
      </c>
    </row>
    <row r="232" spans="1:3" ht="384" x14ac:dyDescent="0.2">
      <c r="B232" s="6" t="s">
        <v>93</v>
      </c>
      <c r="C232" s="9" t="s">
        <v>112</v>
      </c>
    </row>
    <row r="233" spans="1:3" x14ac:dyDescent="0.2">
      <c r="A233" s="2"/>
      <c r="B233" s="2"/>
      <c r="C233" s="3"/>
    </row>
    <row r="234" spans="1:3" x14ac:dyDescent="0.2">
      <c r="B234" s="67" t="s">
        <v>231</v>
      </c>
      <c r="C234" s="68"/>
    </row>
    <row r="235" spans="1:3" x14ac:dyDescent="0.2">
      <c r="B235" s="19" t="s">
        <v>56</v>
      </c>
      <c r="C235" s="19" t="s">
        <v>24</v>
      </c>
    </row>
    <row r="236" spans="1:3" x14ac:dyDescent="0.2">
      <c r="B236" s="20" t="s">
        <v>25</v>
      </c>
      <c r="C236" s="20" t="s">
        <v>107</v>
      </c>
    </row>
    <row r="237" spans="1:3" ht="36" x14ac:dyDescent="0.2">
      <c r="B237" s="43" t="s">
        <v>26</v>
      </c>
      <c r="C237" s="43" t="s">
        <v>167</v>
      </c>
    </row>
    <row r="238" spans="1:3" ht="408" x14ac:dyDescent="0.2">
      <c r="B238" s="12" t="s">
        <v>93</v>
      </c>
      <c r="C238" s="13" t="s">
        <v>178</v>
      </c>
    </row>
    <row r="239" spans="1:3" x14ac:dyDescent="0.2">
      <c r="B239" s="12"/>
      <c r="C239" s="13"/>
    </row>
    <row r="240" spans="1:3" x14ac:dyDescent="0.2">
      <c r="A240" s="2"/>
      <c r="B240" s="69" t="s">
        <v>232</v>
      </c>
      <c r="C240" s="70"/>
    </row>
    <row r="241" spans="1:3" x14ac:dyDescent="0.2">
      <c r="A241" s="2"/>
      <c r="B241" s="5" t="s">
        <v>56</v>
      </c>
      <c r="C241" s="5" t="s">
        <v>24</v>
      </c>
    </row>
    <row r="242" spans="1:3" x14ac:dyDescent="0.2">
      <c r="A242" s="2"/>
      <c r="B242" s="6" t="s">
        <v>25</v>
      </c>
      <c r="C242" s="6" t="s">
        <v>118</v>
      </c>
    </row>
    <row r="243" spans="1:3" x14ac:dyDescent="0.2">
      <c r="A243" s="2"/>
      <c r="B243" s="6" t="s">
        <v>26</v>
      </c>
      <c r="C243" s="6" t="s">
        <v>119</v>
      </c>
    </row>
    <row r="244" spans="1:3" ht="72" x14ac:dyDescent="0.2">
      <c r="A244" s="2"/>
      <c r="B244" s="6" t="s">
        <v>93</v>
      </c>
      <c r="C244" s="6" t="s">
        <v>120</v>
      </c>
    </row>
    <row r="245" spans="1:3" x14ac:dyDescent="0.2">
      <c r="A245" s="2"/>
      <c r="B245" s="6"/>
      <c r="C245" s="6"/>
    </row>
    <row r="246" spans="1:3" s="24" customFormat="1" x14ac:dyDescent="0.2">
      <c r="A246" s="4"/>
      <c r="B246" s="69" t="s">
        <v>233</v>
      </c>
      <c r="C246" s="70"/>
    </row>
    <row r="247" spans="1:3" s="24" customFormat="1" x14ac:dyDescent="0.2">
      <c r="A247" s="4"/>
      <c r="B247" s="5" t="s">
        <v>56</v>
      </c>
      <c r="C247" s="5" t="s">
        <v>24</v>
      </c>
    </row>
    <row r="248" spans="1:3" x14ac:dyDescent="0.2">
      <c r="B248" s="6" t="s">
        <v>25</v>
      </c>
      <c r="C248" s="6" t="s">
        <v>113</v>
      </c>
    </row>
    <row r="249" spans="1:3" x14ac:dyDescent="0.2">
      <c r="B249" s="6" t="s">
        <v>26</v>
      </c>
      <c r="C249" s="6" t="s">
        <v>114</v>
      </c>
    </row>
    <row r="250" spans="1:3" ht="348" x14ac:dyDescent="0.2">
      <c r="B250" s="6" t="s">
        <v>93</v>
      </c>
      <c r="C250" s="9" t="s">
        <v>115</v>
      </c>
    </row>
    <row r="251" spans="1:3" s="24" customFormat="1" x14ac:dyDescent="0.2">
      <c r="A251" s="4"/>
      <c r="B251" s="21"/>
      <c r="C251" s="2"/>
    </row>
    <row r="252" spans="1:3" s="24" customFormat="1" x14ac:dyDescent="0.2">
      <c r="A252" s="4"/>
      <c r="B252" s="69" t="s">
        <v>179</v>
      </c>
      <c r="C252" s="70"/>
    </row>
    <row r="253" spans="1:3" s="24" customFormat="1" x14ac:dyDescent="0.2">
      <c r="A253" s="4"/>
      <c r="B253" s="5" t="s">
        <v>56</v>
      </c>
      <c r="C253" s="5" t="s">
        <v>24</v>
      </c>
    </row>
    <row r="254" spans="1:3" x14ac:dyDescent="0.2">
      <c r="B254" s="6" t="s">
        <v>25</v>
      </c>
      <c r="C254" s="6" t="s">
        <v>180</v>
      </c>
    </row>
    <row r="255" spans="1:3" x14ac:dyDescent="0.2">
      <c r="B255" s="6" t="s">
        <v>26</v>
      </c>
      <c r="C255" s="6" t="s">
        <v>180</v>
      </c>
    </row>
    <row r="256" spans="1:3" ht="96" x14ac:dyDescent="0.2">
      <c r="B256" s="6" t="s">
        <v>93</v>
      </c>
      <c r="C256" s="9" t="s">
        <v>181</v>
      </c>
    </row>
    <row r="257" spans="1:3" s="24" customFormat="1" x14ac:dyDescent="0.2">
      <c r="A257" s="4"/>
      <c r="B257" s="21"/>
      <c r="C257" s="2"/>
    </row>
    <row r="258" spans="1:3" x14ac:dyDescent="0.2">
      <c r="B258" s="67" t="s">
        <v>215</v>
      </c>
      <c r="C258" s="68"/>
    </row>
    <row r="259" spans="1:3" x14ac:dyDescent="0.2">
      <c r="B259" s="19" t="s">
        <v>56</v>
      </c>
      <c r="C259" s="19" t="s">
        <v>24</v>
      </c>
    </row>
    <row r="260" spans="1:3" x14ac:dyDescent="0.2">
      <c r="B260" s="20" t="s">
        <v>25</v>
      </c>
      <c r="C260" s="20" t="s">
        <v>182</v>
      </c>
    </row>
    <row r="261" spans="1:3" x14ac:dyDescent="0.2">
      <c r="B261" s="20" t="s">
        <v>26</v>
      </c>
      <c r="C261" s="20" t="s">
        <v>182</v>
      </c>
    </row>
    <row r="262" spans="1:3" ht="120" x14ac:dyDescent="0.2">
      <c r="B262" s="20" t="s">
        <v>93</v>
      </c>
      <c r="C262" s="20" t="s">
        <v>216</v>
      </c>
    </row>
    <row r="263" spans="1:3" x14ac:dyDescent="0.2">
      <c r="B263" s="20"/>
      <c r="C263" s="20"/>
    </row>
    <row r="264" spans="1:3" x14ac:dyDescent="0.2">
      <c r="B264" s="22"/>
      <c r="C264" s="22"/>
    </row>
    <row r="265" spans="1:3" x14ac:dyDescent="0.2">
      <c r="B265" s="67" t="s">
        <v>168</v>
      </c>
      <c r="C265" s="68"/>
    </row>
    <row r="266" spans="1:3" x14ac:dyDescent="0.2">
      <c r="B266" s="19" t="s">
        <v>56</v>
      </c>
      <c r="C266" s="19" t="s">
        <v>24</v>
      </c>
    </row>
    <row r="267" spans="1:3" x14ac:dyDescent="0.2">
      <c r="B267" s="20" t="s">
        <v>25</v>
      </c>
      <c r="C267" s="20" t="s">
        <v>121</v>
      </c>
    </row>
    <row r="268" spans="1:3" x14ac:dyDescent="0.2">
      <c r="B268" s="20" t="s">
        <v>26</v>
      </c>
      <c r="C268" s="20" t="s">
        <v>121</v>
      </c>
    </row>
    <row r="269" spans="1:3" ht="108" x14ac:dyDescent="0.2">
      <c r="B269" s="20" t="s">
        <v>93</v>
      </c>
      <c r="C269" s="48" t="s">
        <v>189</v>
      </c>
    </row>
    <row r="270" spans="1:3" x14ac:dyDescent="0.2">
      <c r="B270" s="22"/>
      <c r="C270" s="23"/>
    </row>
    <row r="271" spans="1:3" x14ac:dyDescent="0.2">
      <c r="B271" s="67" t="s">
        <v>143</v>
      </c>
      <c r="C271" s="68"/>
    </row>
    <row r="272" spans="1:3" x14ac:dyDescent="0.2">
      <c r="B272" s="19" t="s">
        <v>56</v>
      </c>
      <c r="C272" s="19" t="s">
        <v>24</v>
      </c>
    </row>
    <row r="273" spans="2:3" x14ac:dyDescent="0.2">
      <c r="B273" s="20" t="s">
        <v>25</v>
      </c>
      <c r="C273" s="20" t="s">
        <v>182</v>
      </c>
    </row>
    <row r="274" spans="2:3" x14ac:dyDescent="0.2">
      <c r="B274" s="20" t="s">
        <v>26</v>
      </c>
      <c r="C274" s="43" t="s">
        <v>183</v>
      </c>
    </row>
    <row r="275" spans="2:3" ht="108" x14ac:dyDescent="0.2">
      <c r="B275" s="44" t="s">
        <v>93</v>
      </c>
      <c r="C275" s="9" t="s">
        <v>184</v>
      </c>
    </row>
    <row r="276" spans="2:3" x14ac:dyDescent="0.2">
      <c r="B276" s="22"/>
      <c r="C276" s="23"/>
    </row>
    <row r="277" spans="2:3" x14ac:dyDescent="0.2">
      <c r="B277" s="67" t="s">
        <v>185</v>
      </c>
      <c r="C277" s="68"/>
    </row>
    <row r="278" spans="2:3" x14ac:dyDescent="0.2">
      <c r="B278" s="19" t="s">
        <v>56</v>
      </c>
      <c r="C278" s="19" t="s">
        <v>24</v>
      </c>
    </row>
    <row r="279" spans="2:3" x14ac:dyDescent="0.2">
      <c r="B279" s="20" t="s">
        <v>25</v>
      </c>
      <c r="C279" s="20" t="s">
        <v>121</v>
      </c>
    </row>
    <row r="280" spans="2:3" x14ac:dyDescent="0.2">
      <c r="B280" s="20" t="s">
        <v>26</v>
      </c>
      <c r="C280" s="43" t="s">
        <v>186</v>
      </c>
    </row>
    <row r="281" spans="2:3" ht="108" x14ac:dyDescent="0.2">
      <c r="B281" s="44" t="s">
        <v>93</v>
      </c>
      <c r="C281" s="9" t="s">
        <v>187</v>
      </c>
    </row>
    <row r="283" spans="2:3" x14ac:dyDescent="0.2">
      <c r="B283" s="66" t="s">
        <v>234</v>
      </c>
      <c r="C283" s="66"/>
    </row>
    <row r="284" spans="2:3" x14ac:dyDescent="0.2">
      <c r="B284" s="11" t="s">
        <v>56</v>
      </c>
      <c r="C284" s="11" t="s">
        <v>24</v>
      </c>
    </row>
    <row r="285" spans="2:3" x14ac:dyDescent="0.2">
      <c r="B285" s="42" t="s">
        <v>25</v>
      </c>
      <c r="C285" s="42" t="s">
        <v>121</v>
      </c>
    </row>
    <row r="286" spans="2:3" x14ac:dyDescent="0.2">
      <c r="B286" s="20" t="s">
        <v>26</v>
      </c>
      <c r="C286" s="43" t="s">
        <v>121</v>
      </c>
    </row>
    <row r="287" spans="2:3" ht="300" x14ac:dyDescent="0.2">
      <c r="B287" s="44" t="s">
        <v>93</v>
      </c>
      <c r="C287" s="45" t="s">
        <v>244</v>
      </c>
    </row>
    <row r="289" spans="2:3" x14ac:dyDescent="0.2">
      <c r="B289" s="66" t="s">
        <v>238</v>
      </c>
      <c r="C289" s="66"/>
    </row>
    <row r="290" spans="2:3" x14ac:dyDescent="0.2">
      <c r="B290" s="11" t="s">
        <v>56</v>
      </c>
      <c r="C290" s="11" t="s">
        <v>24</v>
      </c>
    </row>
    <row r="291" spans="2:3" x14ac:dyDescent="0.2">
      <c r="B291" s="42" t="s">
        <v>25</v>
      </c>
      <c r="C291" s="45" t="s">
        <v>245</v>
      </c>
    </row>
    <row r="292" spans="2:3" x14ac:dyDescent="0.2">
      <c r="B292" s="20" t="s">
        <v>26</v>
      </c>
      <c r="C292" s="45" t="s">
        <v>246</v>
      </c>
    </row>
    <row r="293" spans="2:3" ht="168" x14ac:dyDescent="0.2">
      <c r="B293" s="44" t="s">
        <v>93</v>
      </c>
      <c r="C293" s="45" t="s">
        <v>243</v>
      </c>
    </row>
    <row r="295" spans="2:3" x14ac:dyDescent="0.2">
      <c r="B295" s="66" t="s">
        <v>239</v>
      </c>
      <c r="C295" s="66"/>
    </row>
    <row r="296" spans="2:3" x14ac:dyDescent="0.2">
      <c r="B296" s="11" t="s">
        <v>56</v>
      </c>
      <c r="C296" s="11" t="s">
        <v>24</v>
      </c>
    </row>
    <row r="297" spans="2:3" x14ac:dyDescent="0.2">
      <c r="B297" s="42" t="s">
        <v>25</v>
      </c>
      <c r="C297" s="42" t="s">
        <v>121</v>
      </c>
    </row>
    <row r="298" spans="2:3" x14ac:dyDescent="0.2">
      <c r="B298" s="20" t="s">
        <v>26</v>
      </c>
      <c r="C298" s="45" t="s">
        <v>121</v>
      </c>
    </row>
    <row r="299" spans="2:3" ht="96" x14ac:dyDescent="0.2">
      <c r="B299" s="44" t="s">
        <v>93</v>
      </c>
      <c r="C299" s="45" t="s">
        <v>247</v>
      </c>
    </row>
    <row r="301" spans="2:3" x14ac:dyDescent="0.2">
      <c r="B301" s="66" t="s">
        <v>240</v>
      </c>
      <c r="C301" s="66"/>
    </row>
    <row r="302" spans="2:3" x14ac:dyDescent="0.2">
      <c r="B302" s="11" t="s">
        <v>56</v>
      </c>
      <c r="C302" s="11" t="s">
        <v>24</v>
      </c>
    </row>
    <row r="303" spans="2:3" x14ac:dyDescent="0.2">
      <c r="B303" s="42" t="s">
        <v>25</v>
      </c>
      <c r="C303" s="42" t="s">
        <v>121</v>
      </c>
    </row>
    <row r="304" spans="2:3" x14ac:dyDescent="0.2">
      <c r="B304" s="20" t="s">
        <v>26</v>
      </c>
      <c r="C304" s="9" t="s">
        <v>241</v>
      </c>
    </row>
    <row r="305" spans="2:3" ht="216" x14ac:dyDescent="0.2">
      <c r="B305" s="46" t="s">
        <v>93</v>
      </c>
      <c r="C305" s="47" t="s">
        <v>242</v>
      </c>
    </row>
    <row r="306" spans="2:3" x14ac:dyDescent="0.2">
      <c r="B306" s="1"/>
      <c r="C306" s="9"/>
    </row>
    <row r="307" spans="2:3" x14ac:dyDescent="0.2">
      <c r="B307" s="66" t="s">
        <v>250</v>
      </c>
      <c r="C307" s="66"/>
    </row>
    <row r="308" spans="2:3" x14ac:dyDescent="0.2">
      <c r="B308" s="11" t="s">
        <v>56</v>
      </c>
      <c r="C308" s="11" t="s">
        <v>24</v>
      </c>
    </row>
    <row r="309" spans="2:3" x14ac:dyDescent="0.2">
      <c r="B309" s="42" t="s">
        <v>25</v>
      </c>
      <c r="C309" s="42" t="s">
        <v>121</v>
      </c>
    </row>
    <row r="310" spans="2:3" x14ac:dyDescent="0.2">
      <c r="B310" s="20" t="s">
        <v>26</v>
      </c>
      <c r="C310" s="43" t="s">
        <v>121</v>
      </c>
    </row>
    <row r="311" spans="2:3" ht="144" x14ac:dyDescent="0.2">
      <c r="B311" s="44" t="s">
        <v>93</v>
      </c>
      <c r="C311" s="45" t="s">
        <v>251</v>
      </c>
    </row>
  </sheetData>
  <mergeCells count="45">
    <mergeCell ref="B82:C82"/>
    <mergeCell ref="B88:C88"/>
    <mergeCell ref="B185:C185"/>
    <mergeCell ref="B192:C192"/>
    <mergeCell ref="B119:C119"/>
    <mergeCell ref="B143:C143"/>
    <mergeCell ref="B149:C149"/>
    <mergeCell ref="B2:C2"/>
    <mergeCell ref="B3:C3"/>
    <mergeCell ref="B46:C46"/>
    <mergeCell ref="B27:C27"/>
    <mergeCell ref="B5:C5"/>
    <mergeCell ref="B107:C107"/>
    <mergeCell ref="B101:C101"/>
    <mergeCell ref="B113:C113"/>
    <mergeCell ref="B125:C125"/>
    <mergeCell ref="B131:C131"/>
    <mergeCell ref="B94:C94"/>
    <mergeCell ref="B65:C65"/>
    <mergeCell ref="B75:C75"/>
    <mergeCell ref="B137:C137"/>
    <mergeCell ref="B155:C155"/>
    <mergeCell ref="B161:C161"/>
    <mergeCell ref="B228:C228"/>
    <mergeCell ref="B252:C252"/>
    <mergeCell ref="B167:C167"/>
    <mergeCell ref="B173:C173"/>
    <mergeCell ref="B204:C204"/>
    <mergeCell ref="B210:C210"/>
    <mergeCell ref="B198:C198"/>
    <mergeCell ref="B179:C179"/>
    <mergeCell ref="B222:C222"/>
    <mergeCell ref="B216:C216"/>
    <mergeCell ref="B307:C307"/>
    <mergeCell ref="B301:C301"/>
    <mergeCell ref="B234:C234"/>
    <mergeCell ref="B265:C265"/>
    <mergeCell ref="B246:C246"/>
    <mergeCell ref="B277:C277"/>
    <mergeCell ref="B258:C258"/>
    <mergeCell ref="B240:C240"/>
    <mergeCell ref="B295:C295"/>
    <mergeCell ref="B283:C283"/>
    <mergeCell ref="B289:C289"/>
    <mergeCell ref="B271:C271"/>
  </mergeCells>
  <printOptions horizontalCentered="1"/>
  <pageMargins left="0.59055118110236227" right="0.59055118110236227" top="0.98425196850393704" bottom="0.56999999999999995" header="0" footer="0"/>
  <pageSetup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C4EFC0663A9B9439C1552D0D86149F3" ma:contentTypeVersion="17" ma:contentTypeDescription="Crear nuevo documento." ma:contentTypeScope="" ma:versionID="9ca2b823c7073467615e7c7642e5f413">
  <xsd:schema xmlns:xsd="http://www.w3.org/2001/XMLSchema" xmlns:xs="http://www.w3.org/2001/XMLSchema" xmlns:p="http://schemas.microsoft.com/office/2006/metadata/properties" xmlns:ns2="5eef545c-43ca-4fd8-b891-e1e136c71ea2" xmlns:ns3="497e8cf6-3476-4454-8cfd-0715add334b9" targetNamespace="http://schemas.microsoft.com/office/2006/metadata/properties" ma:root="true" ma:fieldsID="723ad6ab5fe812a4a449a62e7053bcac" ns2:_="" ns3:_="">
    <xsd:import namespace="5eef545c-43ca-4fd8-b891-e1e136c71ea2"/>
    <xsd:import namespace="497e8cf6-3476-4454-8cfd-0715add334b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ObjectDetectorVersion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ef545c-43ca-4fd8-b891-e1e136c71ea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2" nillable="true" ma:displayName="MediaLengthInSeconds" ma:hidden="true" ma:internalName="MediaLengthInSeconds" ma:readOnly="true">
      <xsd:simpleType>
        <xsd:restriction base="dms:Unknown"/>
      </xsd:simpleType>
    </xsd:element>
    <xsd:element name="MediaServiceDateTaken" ma:index="13" nillable="true" ma:displayName="MediaServiceDateTaken" ma:hidden="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619b2830-913f-4f10-9aad-721a779fc567"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_Flow_SignoffStatus" ma:index="24" nillable="true" ma:displayName="Estado de aprobación" ma:internalName="Estado_x0020_de_x0020_aprobaci_x00f3_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97e8cf6-3476-4454-8cfd-0715add334b9"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b6177ca4-61f4-40b7-a922-41f2d5b43a19}" ma:internalName="TaxCatchAll" ma:showField="CatchAllData" ma:web="497e8cf6-3476-4454-8cfd-0715add334b9">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AA0FC2F-0A61-404D-B963-816E1D023D82}">
  <ds:schemaRefs>
    <ds:schemaRef ds:uri="http://schemas.microsoft.com/sharepoint/v3/contenttype/forms"/>
  </ds:schemaRefs>
</ds:datastoreItem>
</file>

<file path=customXml/itemProps2.xml><?xml version="1.0" encoding="utf-8"?>
<ds:datastoreItem xmlns:ds="http://schemas.openxmlformats.org/officeDocument/2006/customXml" ds:itemID="{8607F249-F1AC-4FA3-9B03-0CF8D8A049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eef545c-43ca-4fd8-b891-e1e136c71ea2"/>
    <ds:schemaRef ds:uri="497e8cf6-3476-4454-8cfd-0715add334b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CONSOLIDADO EQUIPOS</vt:lpstr>
      <vt:lpstr>Especificaciones Técnicas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Asus</dc:creator>
  <cp:keywords/>
  <dc:description/>
  <cp:lastModifiedBy>Catalina Molina Betancur</cp:lastModifiedBy>
  <cp:revision/>
  <dcterms:created xsi:type="dcterms:W3CDTF">2021-11-22T18:45:31Z</dcterms:created>
  <dcterms:modified xsi:type="dcterms:W3CDTF">2023-12-12T20:30:54Z</dcterms:modified>
  <cp:category/>
  <cp:contentStatus/>
</cp:coreProperties>
</file>