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defaultThemeVersion="124226"/>
  <xr:revisionPtr revIDLastSave="0" documentId="13_ncr:1_{988928E1-85A0-4789-AA2A-C58C707CF1EB}" xr6:coauthVersionLast="47" xr6:coauthVersionMax="47" xr10:uidLastSave="{00000000-0000-0000-0000-000000000000}"/>
  <bookViews>
    <workbookView xWindow="-110" yWindow="-110" windowWidth="19420" windowHeight="10300" firstSheet="3" activeTab="4" xr2:uid="{00000000-000D-0000-FFFF-FFFF00000000}"/>
  </bookViews>
  <sheets>
    <sheet name="ESPECIFICACIONES ESU PONAL" sheetId="1" r:id="rId1"/>
    <sheet name="ESPECIFICACIONES ESU FAC MOD" sheetId="4" r:id="rId2"/>
    <sheet name="ESPECIFICACIONES ESU FISCALIA" sheetId="5" r:id="rId3"/>
    <sheet name="ESPECIFICACIONES ESU RAMA JUDIC" sheetId="7" r:id="rId4"/>
    <sheet name="Especificaciones tecnicas 4taBr" sheetId="8" r:id="rId5"/>
  </sheets>
  <definedNames>
    <definedName name="_xlnm._FilterDatabase" localSheetId="0" hidden="1">'ESPECIFICACIONES ESU PONAL'!$A$2:$F$627</definedName>
    <definedName name="_Hlk100229365" localSheetId="0">'ESPECIFICACIONES ESU PONAL'!#REF!</definedName>
    <definedName name="_Hlk100229433" localSheetId="0">'ESPECIFICACIONES ESU PONAL'!#REF!</definedName>
    <definedName name="_Hlk484004425" localSheetId="0">'ESPECIFICACIONES ESU PONAL'!$A$2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7" i="8" l="1"/>
  <c r="B298" i="8" s="1"/>
  <c r="B299" i="8" s="1"/>
  <c r="B300" i="8" s="1"/>
  <c r="B301" i="8" s="1"/>
  <c r="B302" i="8" s="1"/>
  <c r="B303" i="8" s="1"/>
  <c r="B304" i="8" s="1"/>
  <c r="B305" i="8" s="1"/>
  <c r="B306" i="8" s="1"/>
  <c r="B307" i="8" s="1"/>
  <c r="B284" i="8"/>
  <c r="B285" i="8" s="1"/>
  <c r="B286" i="8" s="1"/>
  <c r="B287" i="8" s="1"/>
  <c r="B288" i="8" s="1"/>
  <c r="B289" i="8" s="1"/>
  <c r="B290" i="8" s="1"/>
  <c r="B291" i="8" s="1"/>
  <c r="B292" i="8" s="1"/>
  <c r="B293" i="8" s="1"/>
  <c r="B294" i="8" s="1"/>
  <c r="B295" i="8" s="1"/>
  <c r="B267" i="8"/>
  <c r="B268" i="8" s="1"/>
  <c r="B269" i="8" s="1"/>
  <c r="B266" i="8"/>
  <c r="B270" i="8" s="1"/>
  <c r="B261" i="8"/>
  <c r="B262" i="8" s="1"/>
  <c r="B263" i="8" s="1"/>
  <c r="B264" i="8" s="1"/>
  <c r="B265" i="8" s="1"/>
  <c r="B39" i="8"/>
  <c r="B40" i="8" s="1"/>
  <c r="B41" i="8" s="1"/>
  <c r="B42" i="8" s="1"/>
  <c r="B43" i="8" s="1"/>
  <c r="B44" i="8" s="1"/>
  <c r="B45" i="8" s="1"/>
  <c r="B46" i="8" s="1"/>
  <c r="B35" i="8"/>
  <c r="B36" i="8" s="1"/>
  <c r="B37" i="8" s="1"/>
  <c r="B38" i="8" s="1"/>
  <c r="B34" i="8"/>
  <c r="B271" i="8" l="1"/>
  <c r="B272" i="8" s="1"/>
  <c r="B273" i="8" s="1"/>
  <c r="B274" i="8" s="1"/>
  <c r="B275" i="8"/>
  <c r="B47" i="8"/>
  <c r="B48" i="8" l="1"/>
  <c r="B49" i="8" s="1"/>
  <c r="B50" i="8" s="1"/>
  <c r="B51" i="8" s="1"/>
  <c r="B53" i="8"/>
  <c r="B276" i="8"/>
  <c r="B277" i="8" s="1"/>
  <c r="B278" i="8" s="1"/>
  <c r="B279" i="8"/>
  <c r="B66" i="8" l="1"/>
  <c r="B54" i="8"/>
  <c r="B55" i="8" s="1"/>
  <c r="B56" i="8" s="1"/>
  <c r="B57" i="8" s="1"/>
  <c r="B58" i="8" s="1"/>
  <c r="B59" i="8" s="1"/>
  <c r="B60" i="8" s="1"/>
  <c r="B61" i="8" s="1"/>
  <c r="B62" i="8" s="1"/>
  <c r="B63" i="8" s="1"/>
  <c r="B64" i="8" s="1"/>
  <c r="B65" i="8" s="1"/>
  <c r="B67" i="8" l="1"/>
  <c r="B68" i="8" s="1"/>
  <c r="B69" i="8" s="1"/>
  <c r="B70" i="8" s="1"/>
  <c r="B71" i="8" s="1"/>
  <c r="B72" i="8"/>
  <c r="B73" i="8" l="1"/>
  <c r="B74" i="8" s="1"/>
  <c r="B75" i="8" s="1"/>
  <c r="B76" i="8" s="1"/>
  <c r="B77" i="8"/>
  <c r="B80" i="8" l="1"/>
  <c r="B78" i="8"/>
  <c r="B79" i="8" s="1"/>
  <c r="B81" i="8" l="1"/>
  <c r="B82" i="8" s="1"/>
  <c r="B83" i="8" s="1"/>
  <c r="B84" i="8" s="1"/>
  <c r="B85" i="8" s="1"/>
  <c r="B86" i="8"/>
  <c r="B123" i="8" l="1"/>
  <c r="B124" i="8" s="1"/>
  <c r="B126" i="8" s="1"/>
  <c r="B87" i="8"/>
  <c r="B88" i="8" s="1"/>
  <c r="B89" i="8" s="1"/>
  <c r="B90" i="8" s="1"/>
  <c r="B91" i="8" s="1"/>
  <c r="B92" i="8" s="1"/>
  <c r="B93" i="8" s="1"/>
  <c r="B94" i="8" s="1"/>
  <c r="B95" i="8" s="1"/>
  <c r="B96" i="8" s="1"/>
  <c r="B97" i="8" s="1"/>
  <c r="B98" i="8" s="1"/>
  <c r="B99" i="8" s="1"/>
  <c r="B100" i="8" s="1"/>
  <c r="B101" i="8" s="1"/>
  <c r="B102" i="8" s="1"/>
  <c r="B103" i="8" s="1"/>
  <c r="B104" i="8" s="1"/>
  <c r="B105" i="8" s="1"/>
  <c r="B106" i="8" s="1"/>
  <c r="B107" i="8" s="1"/>
  <c r="B108" i="8" s="1"/>
  <c r="B109" i="8" s="1"/>
  <c r="B110" i="8" s="1"/>
  <c r="B111" i="8" s="1"/>
  <c r="B112" i="8" s="1"/>
  <c r="B113" i="8" s="1"/>
  <c r="B114" i="8" s="1"/>
  <c r="B115" i="8" s="1"/>
  <c r="B116" i="8" s="1"/>
  <c r="B117" i="8" s="1"/>
  <c r="B118" i="8" s="1"/>
  <c r="B119" i="8" s="1"/>
  <c r="B120" i="8" s="1"/>
  <c r="B121" i="8" s="1"/>
  <c r="B122" i="8" s="1"/>
  <c r="B161" i="8" l="1"/>
  <c r="B127" i="8"/>
  <c r="B128" i="8" s="1"/>
  <c r="B129" i="8" s="1"/>
  <c r="B130" i="8" s="1"/>
  <c r="B131" i="8" s="1"/>
  <c r="B132" i="8" s="1"/>
  <c r="B133" i="8" s="1"/>
  <c r="B134" i="8" s="1"/>
  <c r="B135" i="8" s="1"/>
  <c r="B136" i="8" s="1"/>
  <c r="B137" i="8" s="1"/>
  <c r="B138" i="8" s="1"/>
  <c r="B139" i="8" s="1"/>
  <c r="B140" i="8" s="1"/>
  <c r="B141" i="8" s="1"/>
  <c r="B142" i="8" s="1"/>
  <c r="B143" i="8" s="1"/>
  <c r="B144" i="8" s="1"/>
  <c r="B145" i="8" s="1"/>
  <c r="B146" i="8" s="1"/>
  <c r="B147" i="8" s="1"/>
  <c r="B148" i="8" s="1"/>
  <c r="B149" i="8" s="1"/>
  <c r="B150" i="8" s="1"/>
  <c r="B151" i="8" s="1"/>
  <c r="B152" i="8" s="1"/>
  <c r="B153" i="8" s="1"/>
  <c r="B154" i="8" s="1"/>
  <c r="B155" i="8" s="1"/>
  <c r="B156" i="8" s="1"/>
  <c r="B157" i="8" s="1"/>
  <c r="B158" i="8" s="1"/>
  <c r="B159" i="8" s="1"/>
  <c r="B160" i="8" s="1"/>
  <c r="B196" i="8" l="1"/>
  <c r="B162" i="8"/>
  <c r="B163" i="8" s="1"/>
  <c r="B164" i="8" s="1"/>
  <c r="B165" i="8" s="1"/>
  <c r="B166" i="8" s="1"/>
  <c r="B167" i="8" s="1"/>
  <c r="B168" i="8" s="1"/>
  <c r="B169" i="8" s="1"/>
  <c r="B170" i="8" s="1"/>
  <c r="B171" i="8" s="1"/>
  <c r="B172" i="8" s="1"/>
  <c r="B173" i="8" s="1"/>
  <c r="B174" i="8" s="1"/>
  <c r="B175" i="8" s="1"/>
  <c r="B176" i="8" s="1"/>
  <c r="B177" i="8" s="1"/>
  <c r="B178" i="8" s="1"/>
  <c r="B179" i="8" s="1"/>
  <c r="B180" i="8" s="1"/>
  <c r="B181" i="8" s="1"/>
  <c r="B182" i="8" s="1"/>
  <c r="B183" i="8" s="1"/>
  <c r="B184" i="8" s="1"/>
  <c r="B185" i="8" s="1"/>
  <c r="B186" i="8" s="1"/>
  <c r="B187" i="8" s="1"/>
  <c r="B188" i="8" s="1"/>
  <c r="B189" i="8" s="1"/>
  <c r="B190" i="8" s="1"/>
  <c r="B191" i="8" s="1"/>
  <c r="B192" i="8" s="1"/>
  <c r="B193" i="8" s="1"/>
  <c r="B194" i="8" s="1"/>
  <c r="B195" i="8" s="1"/>
  <c r="B197" i="8" l="1"/>
  <c r="B198" i="8" s="1"/>
  <c r="B199" i="8" s="1"/>
  <c r="B200" i="8" s="1"/>
  <c r="B201" i="8" s="1"/>
  <c r="B202" i="8" s="1"/>
  <c r="B203" i="8" s="1"/>
  <c r="B204" i="8" s="1"/>
  <c r="B205" i="8" s="1"/>
  <c r="B206" i="8" s="1"/>
  <c r="B207" i="8"/>
  <c r="B216" i="8" l="1"/>
  <c r="B217" i="8" s="1"/>
  <c r="B218" i="8" s="1"/>
  <c r="B219" i="8" s="1"/>
  <c r="B220" i="8" s="1"/>
  <c r="B208" i="8"/>
  <c r="B209" i="8" s="1"/>
  <c r="B210" i="8" s="1"/>
  <c r="B211" i="8" s="1"/>
  <c r="B212" i="8" s="1"/>
  <c r="B213" i="8" s="1"/>
  <c r="B214" i="8" s="1"/>
  <c r="B215" i="8" s="1"/>
  <c r="B221" i="8" l="1"/>
  <c r="B222" i="8" s="1"/>
  <c r="B223" i="8" s="1"/>
  <c r="B224" i="8" s="1"/>
  <c r="B225" i="8" s="1"/>
  <c r="B226" i="8" s="1"/>
  <c r="B227" i="8" s="1"/>
  <c r="B228" i="8" s="1"/>
  <c r="B229" i="8" s="1"/>
  <c r="B230" i="8" s="1"/>
  <c r="B231" i="8" s="1"/>
  <c r="B232" i="8" s="1"/>
  <c r="B233" i="8" s="1"/>
  <c r="B234" i="8" s="1"/>
  <c r="B235" i="8" s="1"/>
  <c r="B236" i="8" s="1"/>
  <c r="B237" i="8" s="1"/>
  <c r="B238" i="8" s="1"/>
  <c r="B239" i="8"/>
  <c r="B240" i="8" s="1"/>
  <c r="B242" i="8" l="1"/>
  <c r="B243" i="8" s="1"/>
  <c r="B241" i="8"/>
  <c r="B244" i="8" l="1"/>
  <c r="B245" i="8" s="1"/>
  <c r="B246" i="8" s="1"/>
  <c r="B247" i="8" s="1"/>
  <c r="B248" i="8" s="1"/>
  <c r="B249" i="8" s="1"/>
  <c r="B250" i="8" s="1"/>
  <c r="B251" i="8" s="1"/>
  <c r="B252" i="8" s="1"/>
  <c r="B253" i="8"/>
  <c r="B254" i="8" s="1"/>
  <c r="B255" i="8" s="1"/>
  <c r="B256" i="8" s="1"/>
  <c r="B257" i="8" s="1"/>
  <c r="B258" i="8" s="1"/>
</calcChain>
</file>

<file path=xl/sharedStrings.xml><?xml version="1.0" encoding="utf-8"?>
<sst xmlns="http://schemas.openxmlformats.org/spreadsheetml/2006/main" count="2441" uniqueCount="1773">
  <si>
    <t>ITEM</t>
  </si>
  <si>
    <t xml:space="preserve">CONDICIONES TÉCNICAS MÍNIMAS </t>
  </si>
  <si>
    <t>CUMPLE</t>
  </si>
  <si>
    <t>NO CUMPLE</t>
  </si>
  <si>
    <t>OFERTADO</t>
  </si>
  <si>
    <t>Cantidad</t>
  </si>
  <si>
    <t>De acuerdo al cuadro de cantidades</t>
  </si>
  <si>
    <t>SI</t>
  </si>
  <si>
    <t>Marca</t>
  </si>
  <si>
    <t>Especificar</t>
  </si>
  <si>
    <t>Modelo</t>
  </si>
  <si>
    <t>Licenciamiento</t>
  </si>
  <si>
    <t>Sensor de Imagen</t>
  </si>
  <si>
    <t>Resolución</t>
  </si>
  <si>
    <t>Tipo de Escaneo</t>
  </si>
  <si>
    <t>Progresivo</t>
  </si>
  <si>
    <t>Iluminación mínima</t>
  </si>
  <si>
    <t>Posiciones predefinidas (Presets)</t>
  </si>
  <si>
    <t>Zonas de privacidad</t>
  </si>
  <si>
    <t>Número de Streaming de video</t>
  </si>
  <si>
    <t>Mínimo (3) tres Configurable así:</t>
  </si>
  <si>
    <t>Memoria de Respaldo Local</t>
  </si>
  <si>
    <t>WDR</t>
  </si>
  <si>
    <t>Formato Compresión de video</t>
  </si>
  <si>
    <t>H.265</t>
  </si>
  <si>
    <t>Debe tener</t>
  </si>
  <si>
    <t>Zoom compuesto</t>
  </si>
  <si>
    <t>Trasmisión de alarmas para PTZ en poste exteriores</t>
  </si>
  <si>
    <t>Mínimo dos (2) alarmas para señalización de falla en el suministro de energía comercial y apertura de gabinete.</t>
  </si>
  <si>
    <t>Compatibilidad y/o homologación</t>
  </si>
  <si>
    <t>API</t>
  </si>
  <si>
    <t>Abierta para integración con terceros</t>
  </si>
  <si>
    <t>MTBF</t>
  </si>
  <si>
    <t>Mínimo 50000 horas certificado por el fabricante</t>
  </si>
  <si>
    <t>Grado de protección</t>
  </si>
  <si>
    <t>Protocolos de red</t>
  </si>
  <si>
    <t>IPv4/v6, HTTP, HTTPS, FTP, SMTP, SNMP, DNS, TCP, UDP, IGMP, ICMP, DHCP, RTSP, NTP.</t>
  </si>
  <si>
    <t xml:space="preserve">Soportes e instalación </t>
  </si>
  <si>
    <t>Debe contemplarse todos los soportes, y accesorios para montaje colgante en intemperie. (de acuerdo a ubicación en poste o fachada)</t>
  </si>
  <si>
    <t>La cámara deberá entregarse instalada, configurada, en correcto funcionamiento (visualización y almacenamiento).</t>
  </si>
  <si>
    <t>Ficha técnica</t>
  </si>
  <si>
    <t>Del equipo ofertado y/o carta del fabricante  (es obligatorio adjuntar la ficha técnica junto con el presente anexo)</t>
  </si>
  <si>
    <t>CÁMARAS PTZ TIPO DOMO EXTERIOR</t>
  </si>
  <si>
    <t>(cámara para exterior de instalaciones o perímetros)</t>
  </si>
  <si>
    <t xml:space="preserve">Tipo </t>
  </si>
  <si>
    <t>DOMO PTZ IP POE</t>
  </si>
  <si>
    <t>Entre 1/2" a 1/2.8” CMOS</t>
  </si>
  <si>
    <t>Resolución de salida</t>
  </si>
  <si>
    <t>2 Megapíxel</t>
  </si>
  <si>
    <t>Compresión</t>
  </si>
  <si>
    <t>Color: 0.05 Lux</t>
  </si>
  <si>
    <t>B/W: 0 Lux con IR Encendido</t>
  </si>
  <si>
    <t>IR</t>
  </si>
  <si>
    <t>Integrado</t>
  </si>
  <si>
    <t>Corte automático día noche</t>
  </si>
  <si>
    <t>Rango IR mínimo 200 metros</t>
  </si>
  <si>
    <t xml:space="preserve">Como mínimo 120 dB </t>
  </si>
  <si>
    <t>No se aceptan WDR digitales (WDRD).</t>
  </si>
  <si>
    <t>Mínimo 36 X óptico y Mínimo 16 X digital</t>
  </si>
  <si>
    <t>Mínimo 300</t>
  </si>
  <si>
    <t>Mínimo 24</t>
  </si>
  <si>
    <t>Movimiento horizontal</t>
  </si>
  <si>
    <t>360 grados (sinfín), velocidad mínima preset  230 grados /seg.</t>
  </si>
  <si>
    <t>Movimiento vertical</t>
  </si>
  <si>
    <t>90 grados o superior, y giro automático del lente en el centro evitando que se visualicen las imágenes invertidas, velocidad mínima preset 200 grados /seg</t>
  </si>
  <si>
    <t>o    Control de luz o HLC o autoiris.</t>
  </si>
  <si>
    <t>o    Enfoque automático</t>
  </si>
  <si>
    <t xml:space="preserve">o    Balance de blancos o ATW </t>
  </si>
  <si>
    <t>o    Compensación de contraluz o BLC.</t>
  </si>
  <si>
    <t>o    Reducción de ruido 3D</t>
  </si>
  <si>
    <t>o    Estabilizador de imagen integrado</t>
  </si>
  <si>
    <t xml:space="preserve">La cámara debe contar con tecnología </t>
  </si>
  <si>
    <t>Que permita mejorar la calidad de la imagen con poca luz.</t>
  </si>
  <si>
    <t xml:space="preserve">Debe tener las siguientes analíticas </t>
  </si>
  <si>
    <t>o    Objetos cruzando línea</t>
  </si>
  <si>
    <t>o    Objeto que entra o sale de una zona</t>
  </si>
  <si>
    <t xml:space="preserve">o    Auto seguimiento </t>
  </si>
  <si>
    <t xml:space="preserve">o    Objeto removido </t>
  </si>
  <si>
    <t>o    Objeto abandonado</t>
  </si>
  <si>
    <t>1. Para visualización local a la máxima resolución y máxima cantidad de FPS, de la cámara.</t>
  </si>
  <si>
    <t>2. Para almacenamiento FHD a 30 fps.</t>
  </si>
  <si>
    <t>3. Para acceso remoto a video en vivo mínimo SD a 15 FPS.</t>
  </si>
  <si>
    <t>Nota: Para cada una de las configuraciones el contratista deberá ajustar la tasa de bit, para reconocimiento en movimiento manteniendo las calidades requeridas. (máxima tasa de bit permitida por la cámara).</t>
  </si>
  <si>
    <t>El contratista deberá configurar en cada una de las cámaras, grabación local en una memoria tipo flash SD con capacidad de 24 horas, la cual deberá activarse en casos de emergencia cuando se pierda la transmisión al centro de control.</t>
  </si>
  <si>
    <t xml:space="preserve">En caso de llenarse la capacidad de la memoria deberá sobrescribir eliminando desde el video más antiguo. </t>
  </si>
  <si>
    <t>Cuando se reestablezca la conexión deberá transmitir el video grabado de la memoria al sistema de almacenamiento principal de forma automática, insertándolo en la línea de tiempo que corresponda al tiempo almacenado.</t>
  </si>
  <si>
    <t>ONVIF profile S, UL o CE (Conformidad Europea), FCC.</t>
  </si>
  <si>
    <t>IP 66, IK10.</t>
  </si>
  <si>
    <t>CÁMARA TIPO BALA O DOMO EXTERIOR</t>
  </si>
  <si>
    <t>(cámara para exterior instalaciones o perímetro)</t>
  </si>
  <si>
    <t>De acuerdo con el cuadro de cantidades</t>
  </si>
  <si>
    <t>Bala o domo para intemperie, IP PoE</t>
  </si>
  <si>
    <t>Sensor de imagen</t>
  </si>
  <si>
    <t xml:space="preserve">Entre 1/2" a 1/3" CMOS de escaneo progresivo </t>
  </si>
  <si>
    <t>4 Megapíxel</t>
  </si>
  <si>
    <t>Lente</t>
  </si>
  <si>
    <t xml:space="preserve">Debe permitir mínimo ángulo de visión horizontal de 90 grados. </t>
  </si>
  <si>
    <t>Tipo: Varifocal. Rango Mínimo: 3-11mm</t>
  </si>
  <si>
    <t>El contratista deberá suministrar y ajustar el lente teniendo en cuenta la ubicación de la cámara y zona de enfoque indicada por el supervisor del contrato.</t>
  </si>
  <si>
    <t>Color: 0,4 lux o mejor</t>
  </si>
  <si>
    <t>120dB o mejor</t>
  </si>
  <si>
    <t>No se aceptan WDR digitales.</t>
  </si>
  <si>
    <t>Formato compresión de video</t>
  </si>
  <si>
    <t>o    Control de luz o HLC o auto iris.</t>
  </si>
  <si>
    <t>o    Enfoque automático o corrección distorsión lente.</t>
  </si>
  <si>
    <t>o    Balance de blancos o ATW.</t>
  </si>
  <si>
    <t>o    Filtro de reducción de ruido en la imagen 3D</t>
  </si>
  <si>
    <t xml:space="preserve"> Streaming de video </t>
  </si>
  <si>
    <t xml:space="preserve">Multistreaming configurable mínimo así: </t>
  </si>
  <si>
    <t xml:space="preserve">1. Para visualización local a la máxima resolución y FPS de la cámara  </t>
  </si>
  <si>
    <t>2. Para almacenamiento FHD a 30Fps.</t>
  </si>
  <si>
    <t>Nota: Para cada una de las configuraciones el contratista deberá ajustar la tasa de bit, permitiendo lograr que no se detectada la pixelación producida por el movimiento de la imagen manteniendo las calidades requeridas, a satisfacción del supervisor del contrato.</t>
  </si>
  <si>
    <t>El contratista deberá configurar en cada una de las cámaras, grabación local en una memoria tipo flash con capacidad de 24 horas, la cual deberá activarse en casos de emergencia cuando se pierda la transmisión al centro de control.</t>
  </si>
  <si>
    <t>En caso de llenarse la capacidad de la memoria deberá sobrescribir eliminando desde el video más antiguo.</t>
  </si>
  <si>
    <t>Cuando se reestablezca la conexión deberá transmitir el video grabado en la memoria al sistema de almacenamiento principal de forma automática.</t>
  </si>
  <si>
    <t>Día y Noche</t>
  </si>
  <si>
    <t xml:space="preserve">Automático corte día/noche </t>
  </si>
  <si>
    <t>Iluminador Infrarrojo</t>
  </si>
  <si>
    <t>Streaming de video</t>
  </si>
  <si>
    <t>Topología de la red Configurable Unicast y Multicast</t>
  </si>
  <si>
    <t>Cumplimiento y/o homologación</t>
  </si>
  <si>
    <t>Certificación</t>
  </si>
  <si>
    <t>IP 67, IK 10</t>
  </si>
  <si>
    <t xml:space="preserve">Analítica de Video </t>
  </si>
  <si>
    <t>o   Detección de movimiento</t>
  </si>
  <si>
    <t>o   Detección cruce de línea direccional (entrada y salida de lugar)</t>
  </si>
  <si>
    <t>o   Detección de rostro</t>
  </si>
  <si>
    <t>Debe contemplarse todos los soportes y accesorios para montaje en intemperie. (de acuerdo a ubicación en poste o fachada).</t>
  </si>
  <si>
    <t>CÁMARA TIPO DOMO INTERIOR</t>
  </si>
  <si>
    <t>(cámara para interior instalaciones)</t>
  </si>
  <si>
    <t>DOMO FIJA INTERIOR, IP, PoE.</t>
  </si>
  <si>
    <t>Mínimo de 4 Megapíxel</t>
  </si>
  <si>
    <t>B/N: 0,04 lux minimo con IR Encendido</t>
  </si>
  <si>
    <t>o    Tecnología para video a color con baja Iluminación.</t>
  </si>
  <si>
    <t>o    Filtro de reducción de ruido en la imagen</t>
  </si>
  <si>
    <t xml:space="preserve">Que permita minimizar el ancho de banda y almacenamiento, en escenas inactivas. </t>
  </si>
  <si>
    <t>Integrado mínimo 30 Metros con cero (0) lux</t>
  </si>
  <si>
    <t>ONVIF Profile S, UL o CE (Conformidad Europea), FCC.</t>
  </si>
  <si>
    <t>IP 66, IK 10</t>
  </si>
  <si>
    <t>Analítica de Video</t>
  </si>
  <si>
    <t>Debe contemplarse todos los soportes y accesorios para montaje en interiores.</t>
  </si>
  <si>
    <t>Del equipo ofertado (es obligatorio adjuntar la ficha técnica junto con el presente anexo)</t>
  </si>
  <si>
    <t>FIBRA ÓPTICA</t>
  </si>
  <si>
    <t>(en los casos que las distancias superen los 90 metros entre puntos activos y cámara, o que se requiera un backbone entre pisos)</t>
  </si>
  <si>
    <t>De acuerdo al cuadro de cantidades, si la empresa contratista de acuerdo al diseño realizado estima fibra óptica en mayores cantidades, los costos de este tipo serán asumidos por el contratista.</t>
  </si>
  <si>
    <t>Tipo de fibra óptica</t>
  </si>
  <si>
    <t>Mono-modo</t>
  </si>
  <si>
    <t xml:space="preserve">Aérea o subterránea según aplique. </t>
  </si>
  <si>
    <t>Número mínimo de fibras ópticas o hilos</t>
  </si>
  <si>
    <t>6 hilos en todo su recorrido, si la empresa contratista de acuerdo al diseño realizado estima fibra óptica de mayor número de fibras, los costos de este tipo serán asumidos por el contratista.</t>
  </si>
  <si>
    <t xml:space="preserve">Velocidad mínima de conectividad </t>
  </si>
  <si>
    <t>Entre equipos activos debe ser de mínimo 1 Gb.</t>
  </si>
  <si>
    <t>Temperatura de operación.</t>
  </si>
  <si>
    <t>-10°C a 50°C.</t>
  </si>
  <si>
    <t>Tensión</t>
  </si>
  <si>
    <t>La fibra óptica debe soportar la tensión generada por su peso en su instalación, debido a las distancias en la suspensión al igual que las condiciones de inmersión de agua y presencia de roedores para la fibra de instalación, por lo tanto, en la ejecución el contrato será responsabilidad del contratista ir verificando el tipo a emplear.</t>
  </si>
  <si>
    <t>Garantía de fibra óptica</t>
  </si>
  <si>
    <t>Se debe garantizar por parte del contratista y fabricante mediante documento escrito anexo a la propuesta que la fibra óptica ofertada tiene como mínimo una vida útil estimada de 10 años.</t>
  </si>
  <si>
    <t>Uniones, conectores y conversores de fibra a RJ45</t>
  </si>
  <si>
    <t xml:space="preserve">El contratista deberá entregar todos los hilos de la fibra fusionados, el contratista deberá suministrar todas las uniones, conectores y conversores necesarios para la correcta comunicación del sistema. Si se necesita con conectores o conversores que generen la menor atenuación óptica el contratista deberá suministrarlos sin costo adicional para la Policía Nacional. </t>
  </si>
  <si>
    <t>Normatividad</t>
  </si>
  <si>
    <t>Se debe cumplir la normatividad de cableado de fibra aérea y canalizada que sea aplicable y vigente en el país o las instituciones que permitirán su instalación, lo cual será responsabilidad del contratista.</t>
  </si>
  <si>
    <t>El contratista deberá incluir toda la variedad de herrajes que garanticen el adecuado funcionamiento de los cables ADSS; por tanto, el contratista deberá considerar la totalidad de estos elementos necesarios, por lo que en caso de necesitar elementos adicionales o diferentes a los ofertados deberán ser suministrados por el contratista sin costo alguno para el proyecto, de acuerdo con la necesidad.</t>
  </si>
  <si>
    <t>La longitud de los cables de fibra óptica incluida en cada carrete deberá ser continua, es decir, no se aceptan uniones o empalmes en el tramo de cable suministrado en cada carrete.</t>
  </si>
  <si>
    <t>El ingreso de la fibra óptica a los centros de control o cuartos de equipos</t>
  </si>
  <si>
    <t>Deberá contar con un ODF rackeable a instalar en un rack de comunicaciones debidamente organizado e identificando cada uno de los hilos de la fibra.</t>
  </si>
  <si>
    <t>Empaque, marcación y transporte</t>
  </si>
  <si>
    <t>Adicional a lo establecido en la norma, toda la longitud del cable deberá marcarse sobre la superficie exterior de la chaqueta a intervalos no mayores de 1,5 metros con la siguiente información:</t>
  </si>
  <si>
    <t>Nombre del fabricante. Año de fabricación.</t>
  </si>
  <si>
    <t xml:space="preserve">Número de fibras y tipo de cable. </t>
  </si>
  <si>
    <t>Por ejemplo: cable óptico ADSS G.652 D de 24 fibras y el número del contrato.</t>
  </si>
  <si>
    <t>Etiquetado y/o marquillado</t>
  </si>
  <si>
    <t>Cada uno de los extremos del cableado será identificado, con una placa de material acrílico, medidas máximo de 10 centímetros de largo por 5.5 centímetros de ancho, el fondo de la placa será de color verde y las letras y logos serán de color blanco. Deberá entregar diseño para aprobación por el supervisor del contrato.</t>
  </si>
  <si>
    <t>Muflas</t>
  </si>
  <si>
    <t xml:space="preserve">El contratista deberá suministrar e instalar todas las muflas que sean requeridas para el correcto tendido y desangres de la fibra óptica. </t>
  </si>
  <si>
    <t>Reserva</t>
  </si>
  <si>
    <t>5% del total de la fibra instalada</t>
  </si>
  <si>
    <t>PRUEBAS RED FIBRA OPTICA</t>
  </si>
  <si>
    <t>El contratista deberá entregar los resultados de las pruebas deben ser entregados en idioma español o inglés y se realizarán según los métodos de ensayo y los criterios de aceptación descritos en la norma IEEE 1222-2019, el contratista suministrará reportes de pruebas tipo realizadas sobre cables de la misma familia.</t>
  </si>
  <si>
    <t>Se deberán realizar pruebas al tendido de fibra óptica una vez instalada en su totalidad, con el fin de verificar que no se presenten cortes o rupturas en los nodos o tramos extendidos.</t>
  </si>
  <si>
    <t>Seguridad</t>
  </si>
  <si>
    <t>Gestión</t>
  </si>
  <si>
    <t>SWITCH PoE (para instalación en rack)</t>
  </si>
  <si>
    <t>(utilizado para conexión de cámaras que reciban alimentación PoE, que no superen los 90 metros punto a punto)</t>
  </si>
  <si>
    <t>Marca:</t>
  </si>
  <si>
    <t>Modelo:</t>
  </si>
  <si>
    <t>Puertos</t>
  </si>
  <si>
    <t>Soporte VLANS</t>
  </si>
  <si>
    <t>Si</t>
  </si>
  <si>
    <t>QoS (Calidad de Servicio) y/o CoS</t>
  </si>
  <si>
    <t>Soportada</t>
  </si>
  <si>
    <t>ACLs</t>
  </si>
  <si>
    <t>En capa 2</t>
  </si>
  <si>
    <t>Kit de montaje</t>
  </si>
  <si>
    <t>En rack</t>
  </si>
  <si>
    <t>Puerto de consola</t>
  </si>
  <si>
    <t>Con cable de conexión.</t>
  </si>
  <si>
    <t>Accesorios</t>
  </si>
  <si>
    <t>Los necesarios para su instalación y funcionamiento.</t>
  </si>
  <si>
    <t>Capacidad de crecimiento</t>
  </si>
  <si>
    <t>Mediante software y hardware.</t>
  </si>
  <si>
    <t>Capa</t>
  </si>
  <si>
    <t>Soporta</t>
  </si>
  <si>
    <t>IEEE 802.1D (Spanning tree).</t>
  </si>
  <si>
    <t>IEEE 802.1x (Control de acceso a red).</t>
  </si>
  <si>
    <t>IEEE 802.3af (Power over Ethernet, PoE).</t>
  </si>
  <si>
    <t>Temperatura de operación</t>
  </si>
  <si>
    <t>0 a 45 C°.</t>
  </si>
  <si>
    <t>Capacidad de conmutación</t>
  </si>
  <si>
    <t>Deben permitir (2) conexiones de fibra óptica (1G) con sus módulos de fibra, que permitan enlaces redundantes tipo anillo, con el fin de ser configurados y conectado con la sala de monitoreo.</t>
  </si>
  <si>
    <t>SNMP</t>
  </si>
  <si>
    <t xml:space="preserve">Del equipo ofertado (es obligatorio adjuntar la ficha técnica junto con el presente anexo) </t>
  </si>
  <si>
    <t>SWITCH TIPO 1 (para instalación en gabinete para punto de cámara PTZ que la conexión sea en fibra óptica, ya sea en poste o fachada)</t>
  </si>
  <si>
    <t>(incluye conectores LC-duplex).</t>
  </si>
  <si>
    <t>Capa 2</t>
  </si>
  <si>
    <t xml:space="preserve">IEEE 802.1D (Spanning tree), </t>
  </si>
  <si>
    <t xml:space="preserve">IEEE 802.1Q (VLAN), </t>
  </si>
  <si>
    <t>IEEE 802.1x (Control de acceso a red)</t>
  </si>
  <si>
    <t>0 a 40 C°</t>
  </si>
  <si>
    <t>SWITCH TIPO 2 (para instalación en rack)</t>
  </si>
  <si>
    <t>(para puntos de cámara sin alimentación PoE)</t>
  </si>
  <si>
    <t>Capa 3 administrable</t>
  </si>
  <si>
    <t>Soporte V LANS</t>
  </si>
  <si>
    <t>0 a 40 C°.</t>
  </si>
  <si>
    <t>Instalación</t>
  </si>
  <si>
    <t>Ficha Técnica</t>
  </si>
  <si>
    <t>TRANSCEIVER DE FIBRA ÓPTICA</t>
  </si>
  <si>
    <t xml:space="preserve"> Marca</t>
  </si>
  <si>
    <t xml:space="preserve"> Modelo</t>
  </si>
  <si>
    <t xml:space="preserve"> Cantidad </t>
  </si>
  <si>
    <t xml:space="preserve">Una (01) unidad por cada EQUIPO ACTIVO DE RED SWITCH </t>
  </si>
  <si>
    <t xml:space="preserve"> Tipo</t>
  </si>
  <si>
    <t xml:space="preserve">SFP </t>
  </si>
  <si>
    <t xml:space="preserve"> Conectividad</t>
  </si>
  <si>
    <t>De acuerdo a la solución</t>
  </si>
  <si>
    <t xml:space="preserve"> Conexión </t>
  </si>
  <si>
    <t>1 Gbps</t>
  </si>
  <si>
    <t xml:space="preserve"> Conector</t>
  </si>
  <si>
    <t xml:space="preserve">LC hembra </t>
  </si>
  <si>
    <t xml:space="preserve"> Onda</t>
  </si>
  <si>
    <t>850 nm</t>
  </si>
  <si>
    <t xml:space="preserve">Distancia </t>
  </si>
  <si>
    <t>Adjuntar ficha técnica del equipo ofertado</t>
  </si>
  <si>
    <t>13.</t>
  </si>
  <si>
    <t>PANTALLA DE VISUALIZACIÓN</t>
  </si>
  <si>
    <t>Definir**</t>
  </si>
  <si>
    <t xml:space="preserve">Especificar </t>
  </si>
  <si>
    <t>Industrial y/o operación 24/7</t>
  </si>
  <si>
    <t>Tecnología Panel</t>
  </si>
  <si>
    <t>IPS o LED backlight</t>
  </si>
  <si>
    <t>Resolución mínima</t>
  </si>
  <si>
    <t xml:space="preserve">Full HD 1920 x 1080p </t>
  </si>
  <si>
    <t>Tamaño de la pantalla</t>
  </si>
  <si>
    <t>Minimo 55”</t>
  </si>
  <si>
    <t>Brillo</t>
  </si>
  <si>
    <t>Mínimo 350 nits (cd/m2)</t>
  </si>
  <si>
    <t xml:space="preserve">Conexiones de entrada </t>
  </si>
  <si>
    <t xml:space="preserve">DVI y/o HDMI y/o dB15 </t>
  </si>
  <si>
    <t xml:space="preserve">Montaje y herraje </t>
  </si>
  <si>
    <t>De acuerdo al lugar de instalación</t>
  </si>
  <si>
    <t>Garantía de Fábrica</t>
  </si>
  <si>
    <t>2 años</t>
  </si>
  <si>
    <t>Angulo de visión</t>
  </si>
  <si>
    <t>178°/178°</t>
  </si>
  <si>
    <t>Consumo eléctrico</t>
  </si>
  <si>
    <t>Menor a 350 W por modulo</t>
  </si>
  <si>
    <t>Separación máxima entre (2) dos módulos: (Gap) Igual o menor a 9 mm</t>
  </si>
  <si>
    <t>Adecuación</t>
  </si>
  <si>
    <t>Se debe realizar la adecuación necesaria del área asignada para el proceso de instalación, con el fin de dejar en las mejores condiciones estéticas, la cual debe realizarse de acuerdo a la estructura de mampostería existente y diseño.</t>
  </si>
  <si>
    <t xml:space="preserve">Se deberán instalar mediante soporte de fijación en muro.  </t>
  </si>
  <si>
    <t>Cableado eléctrico regulado, protecciones, video, control y datos, debe quedar instalado y funcionando.</t>
  </si>
  <si>
    <t>14.</t>
  </si>
  <si>
    <t>COMPUTADOR DE ESCRITORIO (Si aplica de acuerdo a la necesidad de la unidad)</t>
  </si>
  <si>
    <t>Referencia</t>
  </si>
  <si>
    <t>Factor de Forma</t>
  </si>
  <si>
    <t>TORRE DE ESCRITORIO</t>
  </si>
  <si>
    <t>Pantalla</t>
  </si>
  <si>
    <t>LED o IPS o WVA mínimo 23”, máximo 27"</t>
  </si>
  <si>
    <t>Bezel Laterales: Maximo 100 mm</t>
  </si>
  <si>
    <t>Base:</t>
  </si>
  <si>
    <t xml:space="preserve">La base de la pantalla debe permitir: </t>
  </si>
  <si>
    <t>• Altura ajustable.</t>
  </si>
  <si>
    <t>• Inclinación ajustable.</t>
  </si>
  <si>
    <t>Año de fabricación</t>
  </si>
  <si>
    <t>2022 última versión</t>
  </si>
  <si>
    <t>Resolución mínima de la pantalla</t>
  </si>
  <si>
    <t>1920*1080</t>
  </si>
  <si>
    <t>Color</t>
  </si>
  <si>
    <t>Negro o gris</t>
  </si>
  <si>
    <t>Procesador</t>
  </si>
  <si>
    <t>Intel® Core™  i7 o similar.</t>
  </si>
  <si>
    <t>Velocidad del Reloj: mínimo 2.4 GHZ</t>
  </si>
  <si>
    <t>Memoria Caché: mínimo 12 MB</t>
  </si>
  <si>
    <t>Cantidad de núcleos minimos 10.</t>
  </si>
  <si>
    <t>Cantidad de subprocesos 12 o mayor.</t>
  </si>
  <si>
    <t>Memoria RAM</t>
  </si>
  <si>
    <t>Tarjeta de video integrada</t>
  </si>
  <si>
    <t>Para soporte de las pantallas (videowall) y/o monitor.</t>
  </si>
  <si>
    <t>Drivers certificados para el hardware y sistema operativo solicitado, deben ser certificadas para la estación de trabajo ofertada y por la plataforma de software seleccionada.</t>
  </si>
  <si>
    <t xml:space="preserve">Almacenamiento </t>
  </si>
  <si>
    <t>SSD de mínimo 512GB + HDD 1TB</t>
  </si>
  <si>
    <t>Back Up Disco Duro</t>
  </si>
  <si>
    <t>Unidad óptica para la extracción de grabaciones interna de DVD</t>
  </si>
  <si>
    <t>Periféricos</t>
  </si>
  <si>
    <t>Mouse USB Óptico de dos (2) botones y scroll, de la misma marca del equipo.</t>
  </si>
  <si>
    <t>Teclado USB en español de la misma marca del Fabricante del computador.</t>
  </si>
  <si>
    <t>Conector</t>
  </si>
  <si>
    <t>USB 2.0 o superior</t>
  </si>
  <si>
    <t>Mouse</t>
  </si>
  <si>
    <t xml:space="preserve">Óptico de dos botones, con Scroll Central USB de la misma marca ofertada </t>
  </si>
  <si>
    <t>Puertos USB</t>
  </si>
  <si>
    <t>Puerto Tipo C</t>
  </si>
  <si>
    <t>Puerto HDMI o Display Port</t>
  </si>
  <si>
    <t>Tarjeta de red</t>
  </si>
  <si>
    <t>Controlador de audio</t>
  </si>
  <si>
    <t>Fuente de poder interna</t>
  </si>
  <si>
    <t>Fuente de Poder 80 PLUS Gold</t>
  </si>
  <si>
    <t>Energy Star certificación Versión 8.0 o superior</t>
  </si>
  <si>
    <t>Software licenciado</t>
  </si>
  <si>
    <t>Sistema Operativo</t>
  </si>
  <si>
    <t>Licenciamiento para Windows 10 profesional 64 bits última versión en español o ingles para ambiente corporativo PC de escritorio o superior. Los equipos a entregar deberán tener instalado y funcionando el sistema operativo, Desde fabrica debe tener la licencia para actualizarse a Windows 11.</t>
  </si>
  <si>
    <t>Durante el tiempo de la garantía el contratista debe prestar todo el acompañamiento necesario para realizar las actualizaciones de los equipos, cuando se instalen nuevas versiones.</t>
  </si>
  <si>
    <t>El contratista deberá responder por cualquier defecto de fabricación o funcionamiento de los equipos, que sea imputable a la imperfección o deficiencia de los materiales o a la mano de obra utilizada en su producción y ensamble. Además, deberá responder por cualquier defecto de fabricación de los medios magnéticos del software suministrado.</t>
  </si>
  <si>
    <t>El contratista debe hacer efectiva ante el fabricante la garantía de los componentes que deban ser remplazados.</t>
  </si>
  <si>
    <t>Soporte Técnico</t>
  </si>
  <si>
    <t xml:space="preserve">Software de administración: con el objeto de dar el soporte para recuperación de datos, o para la restauración de la maquina a su estado original de fábrica. </t>
  </si>
  <si>
    <t>El contratista entregar un video tutorial que sirva como guía y se evidencie, el paso a paso para realizar la restauración de la maquina a su estado original de fábrica.</t>
  </si>
  <si>
    <t>Del equipo ofertado (es obligatorio adjuntar la ficha técnica junto con el presente anexo).</t>
  </si>
  <si>
    <t>JOYSTICK DE OPERACIÓN (Si aplica de acuerdo a la necesidad de la unidad)</t>
  </si>
  <si>
    <t>cantidad</t>
  </si>
  <si>
    <t>Debe tener compatible</t>
  </si>
  <si>
    <t>Para el control de todas las cámaras.</t>
  </si>
  <si>
    <t>Selección de Cámaras y Monitores.</t>
  </si>
  <si>
    <t>Debe poseer display que permita seleccionar cámaras y monitores, o poseer un sistema intuitivo y de fácil manejo para el uso del operador, que permita elegir la cámara y en que monitor se visualizará.</t>
  </si>
  <si>
    <t>Debe funcionar totalmente compatible.</t>
  </si>
  <si>
    <t>Con la solución de hardware y software ofertada</t>
  </si>
  <si>
    <t>Control</t>
  </si>
  <si>
    <t xml:space="preserve">Pan, tilt, zoom, enfoque e iris. </t>
  </si>
  <si>
    <t>16.</t>
  </si>
  <si>
    <t>UPS TIPO 1 (para instalación en gabinete tipo 1 o 2, de acuerdo a la carga eléctrica total de los dispositivos a conectar)</t>
  </si>
  <si>
    <t>Capacidad</t>
  </si>
  <si>
    <t>Mínimo 1,5 KVA</t>
  </si>
  <si>
    <t>Normas de fabricación que cumple</t>
  </si>
  <si>
    <t>RETIE</t>
  </si>
  <si>
    <t>UL standard 1778 y/o 62040-1</t>
  </si>
  <si>
    <t>True On line doble conversión</t>
  </si>
  <si>
    <t>Debe permitir el reinicio automático al momento de tener una descarga profunda y/o ausencia de tensión por parte del operador de red eléctrica.</t>
  </si>
  <si>
    <t>Indicadores del sistema</t>
  </si>
  <si>
    <t>Display LCD</t>
  </si>
  <si>
    <t>Características de entrada</t>
  </si>
  <si>
    <t>Voltaje nominal de entrada</t>
  </si>
  <si>
    <t>120 VAC</t>
  </si>
  <si>
    <t>Cantidad de hilos</t>
  </si>
  <si>
    <t>3 (Fase, neutro y tierra)</t>
  </si>
  <si>
    <t>Tecnología del rectificador</t>
  </si>
  <si>
    <t>Rectificador con IGBTs</t>
  </si>
  <si>
    <t>Frecuencia</t>
  </si>
  <si>
    <t>60Hz</t>
  </si>
  <si>
    <t>Conexión</t>
  </si>
  <si>
    <t>(4) NEMA 5-15P y/o directo con bornera y/o regleta</t>
  </si>
  <si>
    <t>Características de salida</t>
  </si>
  <si>
    <t>Voltaje nominal de salida</t>
  </si>
  <si>
    <t>110 y/o 115 y/o 120 y/o 127 VAC</t>
  </si>
  <si>
    <t xml:space="preserve">Factor de potencia </t>
  </si>
  <si>
    <t>&gt;0.9</t>
  </si>
  <si>
    <t>Tipo de onda de salida</t>
  </si>
  <si>
    <t>Sinusoidal pura</t>
  </si>
  <si>
    <t>Regulación de voltaje</t>
  </si>
  <si>
    <t>+/- 3%</t>
  </si>
  <si>
    <t>Distorsión armónica de salida</t>
  </si>
  <si>
    <t>&lt; a 4% THD para cargas lineales</t>
  </si>
  <si>
    <t>&lt; a 5% THD para carga 100% no lineal</t>
  </si>
  <si>
    <t>Frecuencia nominal de salida</t>
  </si>
  <si>
    <t>Capacidad de sobrecarga</t>
  </si>
  <si>
    <t>110-130% por 60 segundos</t>
  </si>
  <si>
    <t>Eficiencia total AC-AC</t>
  </si>
  <si>
    <t>&gt;=90%</t>
  </si>
  <si>
    <t>Conexión salida</t>
  </si>
  <si>
    <t>(4) NEMA 5-15R</t>
  </si>
  <si>
    <t>Características de las baterías</t>
  </si>
  <si>
    <t>Tipo de baterías</t>
  </si>
  <si>
    <t>Tipo FR (Flame Retardant) selladas libres de mantenimiento, VRLA (Válvula Regulada) tecnología AGM y alojadas al interior de la UPS.</t>
  </si>
  <si>
    <t>Tiempo de respaldo 50% de carga</t>
  </si>
  <si>
    <t>Nueve (9) minutos a media carga, con baterías internas.</t>
  </si>
  <si>
    <t>Tiempo máximo de recarga</t>
  </si>
  <si>
    <t>Máximo cinco (5) horas después de una descarga completa para recuperar el 90% de la capacidad</t>
  </si>
  <si>
    <t>Autonomía de baterías para la cámara y accesorios</t>
  </si>
  <si>
    <t>Mínimo 60 minutos para 200W de consumo para las cámaras y demás accesorios calculados a una descarga de 1.75 VDC por celda.</t>
  </si>
  <si>
    <t>Características ambientales</t>
  </si>
  <si>
    <t>Ruido audible</t>
  </si>
  <si>
    <t>&lt; 50 dBA medido a 1 mt.</t>
  </si>
  <si>
    <t>Humedad relativa</t>
  </si>
  <si>
    <t>De 0 a 95% sin condensación</t>
  </si>
  <si>
    <t>Altitud de operación</t>
  </si>
  <si>
    <t>Sin derrateo de capacidad y trabajo a 40°C hasta 1000 mts.</t>
  </si>
  <si>
    <t>Temperatura ambiente de operación</t>
  </si>
  <si>
    <t>De 0°C a 40° C.</t>
  </si>
  <si>
    <t>Características UPS</t>
  </si>
  <si>
    <t>Parámetros que registra</t>
  </si>
  <si>
    <t>Niveles de carga, tensión entada /salida, frecuencia de entrada/salida, tensión de baterías, tiempo de autonomía, indicaciones de: sobrecarga, batería baja, falla de batería, modo de operación (bypass, batería, normal).</t>
  </si>
  <si>
    <t>Para monitoreo y gestión a través de red ethernet vía protocolo SNMP</t>
  </si>
  <si>
    <t>Interface</t>
  </si>
  <si>
    <t>Interface La UPS puede ser monitoreada por un PC vía RS232 -USB</t>
  </si>
  <si>
    <t>Apagado de Emergencia (EPO)</t>
  </si>
  <si>
    <t>Garantía</t>
  </si>
  <si>
    <t>Mínima de 2 años para reparación y/o sustitución y funcionamiento de baterías.</t>
  </si>
  <si>
    <t>El contratista proveerá un circuito eléctrico dedicado a la instalación de la UPS desde la línea de alimentación más cercana al gabinete o rack donde estará alojado la UPS para alimentar la cámara y demás accesorios, incluye Breaker de protección 1x20 Amperios, acometida, tubería EMT y/o PVC (empotrada o de sobreponer) y/o canastilla.</t>
  </si>
  <si>
    <t>Este circuito deberá incluir el cableado en calibre 12AWG para la fase 12AWG para el neutro + (12T) AWG, THHN/THWN-2 90°C Tensión máxima de operación: 600 V, certificados según las normas aplicables e instalación.</t>
  </si>
  <si>
    <t xml:space="preserve">Del equipo ofertado y/o carta del fabricante  (es obligatorio adjuntar la ficha técnica junto con el presente anexo) </t>
  </si>
  <si>
    <t>17.</t>
  </si>
  <si>
    <t>SISTEMA DE ALMACENAMIENTO</t>
  </si>
  <si>
    <t xml:space="preserve">Se deberá garantizar la ampliación del 20% del total de cámaras. </t>
  </si>
  <si>
    <t>18.</t>
  </si>
  <si>
    <t>SOFTWARE DE VISUALIZACIÓN, CONTROL Y ADMINISTRACIÓN</t>
  </si>
  <si>
    <t>Formato</t>
  </si>
  <si>
    <t>Debe estar instalado sobre el hardware apropiado que le permita procesar, configurar y ejecutar su perfecto funcionamiento. La arquitectura de este software debe ser Cliente/Servidor.</t>
  </si>
  <si>
    <t>Certificación de funcionamiento</t>
  </si>
  <si>
    <t>Con el sistema operativo requerido en las estaciones de trabajo, NVRS o servidores</t>
  </si>
  <si>
    <t>Aplicación de gestión con capacidad</t>
  </si>
  <si>
    <t>·          De visualizar, grabar, reproducir y administrar video, audio y datos a través de redes IP. Gestión de Eventos y Alarmas. Dichos eventos y alarmas se refieren a que el sistema esté en la capacidad de prevenir e informar sobre alguna falla, desconexión y avería de los elementos que conforman los subsistemas de grabación, eléctrico, comunicación, visualización y de video, además deberá ser escalable ante las necesidades propias.</t>
  </si>
  <si>
    <t>·          Mapa interactivo multicapa para la ubicación de las cámaras, recepción y respuesta de alarmas en tiempo real y monitoreo en vivo.</t>
  </si>
  <si>
    <t>·          Reproducción de video en ventana independiente o ventana emergente, sin detener la reproducción en vivo.</t>
  </si>
  <si>
    <t>·          Capacidad de bloqueo de video por segmentos de tiempo o eventos etiquetados.</t>
  </si>
  <si>
    <t>·          Permite configuración centralizada de permisos para los usuarios de la plataforma, permitiendo la interacción de varios operadores al tiempo sobre la plataforma a través de diferentes tipos de clientes (Web, Software, Movil).</t>
  </si>
  <si>
    <t>·          Soporta administración de Videowall, permitiendo el envío de imágenes desde la estación operadora de forma fácil y rápida a las pantallas del videowall, con uso de decoders de video.</t>
  </si>
  <si>
    <t>·          La plataforma debera estar en la capacidad de soportar a futuro la administración de información de vehículos a través de la individualización por Placas (No hace parte de este alcance software o licencias)</t>
  </si>
  <si>
    <t>Resolución de visualización y grabación</t>
  </si>
  <si>
    <t>Full HD 1920x1080p</t>
  </si>
  <si>
    <t>Debe permitir el funcionamiento del PTZ con los Joystick requeridos Pan, Tilt, Zoom.</t>
  </si>
  <si>
    <t>La grabación de video debe tener una marca de agua o certificado digital.</t>
  </si>
  <si>
    <t>Incluido a garantizar ampliación del sistema en hardware y software Tomando como referencia la totalidad de las cámaras por sistema garantizando la ampliación del 20% en visualización, almacenamiento, y conexión mínima para un (1) joystick, y una (1) estación de trabajo.</t>
  </si>
  <si>
    <t>Monitoreo</t>
  </si>
  <si>
    <t>Se podrá visualizar cualquiera de las cámaras de video previa configuración de la misma.</t>
  </si>
  <si>
    <t>En la estación o almacenamiento se debe permitir la programación de salidas de video para visualización multiscreen y full screen, de igual forma visualización de video en vivo, y reproducción de las grabaciones realizadas, en la totalidad de los monitores solicitados.</t>
  </si>
  <si>
    <t xml:space="preserve">Recepción de vídeo y datos (control P.T.Z) en tiempo real sin presencia de retardos del total de cámaras adquirir en el presente contrato. </t>
  </si>
  <si>
    <t>Los necesarios para su instalación y puesta en funcionamiento y operación como un todo.</t>
  </si>
  <si>
    <t>Para la correcta instalación y operación requerida.</t>
  </si>
  <si>
    <t>Compatibilidad con la estación de trabajo</t>
  </si>
  <si>
    <t>Garantizada</t>
  </si>
  <si>
    <t>Configuración de usuarios</t>
  </si>
  <si>
    <t>Administrador y usuario de operación</t>
  </si>
  <si>
    <t>Inicio de sesión</t>
  </si>
  <si>
    <t>Por usuario</t>
  </si>
  <si>
    <t>Control y auditorias del sistema.</t>
  </si>
  <si>
    <t>Inició sesión del usuario</t>
  </si>
  <si>
    <t>Cierre de sesión del usuario</t>
  </si>
  <si>
    <t>Inició de reproducción de una grabación por usuario</t>
  </si>
  <si>
    <t>Usuario que exporto grabaciones</t>
  </si>
  <si>
    <t>Usuario que detuvo la grabación</t>
  </si>
  <si>
    <t>De alarmas Físicas, externas de otros sistemas, a través de la entrada de alarma de las cámaras del sistema; generadas por Analíticas, perdida de Video o Red.</t>
  </si>
  <si>
    <t>Analítica incluida</t>
  </si>
  <si>
    <t>Detección de movimiento y auto seguimiento.</t>
  </si>
  <si>
    <t xml:space="preserve">El software deberá tener analítica de búsquedas inteligentes en almacenamiento. </t>
  </si>
  <si>
    <t>Configuración de analíticas</t>
  </si>
  <si>
    <t>El contratista debe realizar la configuración de cada una de las analíticas requeridas para el control de la seguridad perimetral e interiores, como cruce de línea direccional, detección de movimiento, zona de intrusión.</t>
  </si>
  <si>
    <t>Nota: El contratista realiza las pruebas de las analíticas configuradas de cada una de las cámaras a satisfacción del supervisor del contrato.</t>
  </si>
  <si>
    <t>Sistema de respaldo videos</t>
  </si>
  <si>
    <t>Log de Alarmas</t>
  </si>
  <si>
    <t>Se debe entregar con la configuración necesaria para realizar Logs de Alarmas: Corte del Fluido Eléctrico y pérdida de red o video.</t>
  </si>
  <si>
    <t>Formato de visualización sobre la misma herramienta o capa</t>
  </si>
  <si>
    <t>4:3 y 16:9</t>
  </si>
  <si>
    <t>Mapa y acceso a visualización y control de cámaras mediante imagen geográfica del lugar</t>
  </si>
  <si>
    <t>El sistema debe implementar mediante una imagen ya sea plano o mapa del lugar, en formato adecuado que permita realizar zoom, desplazamiento, navegación interactiva sobre el mapa, donde estén ubicadas las cámaras en forma correcta permitiendo que mediante un click y marcar con un recuadro (para seleccionar varias cámaras), visualizar y controlar cualquier cámara de video instalada. La solución que se implemente deberá ser a satisfacción del supervisor del contrato.</t>
  </si>
  <si>
    <t>Si ocurren daños o mal funcionamiento del sistema atribuido a virus, spam y demás, serán responsabilidad del contratista la solución sin costo adicional</t>
  </si>
  <si>
    <t>Función simultanea que permita</t>
  </si>
  <si>
    <t>Visualización, grabación y consulta.</t>
  </si>
  <si>
    <t>Captura de imágenes o fotografías instantáneas de la imagen</t>
  </si>
  <si>
    <t>Almacenada en un repositorio especifico en formato abierto</t>
  </si>
  <si>
    <t>Idioma de configuración y operación</t>
  </si>
  <si>
    <t>Español</t>
  </si>
  <si>
    <t xml:space="preserve">Homologación y/o compativilidad (Open Network Video Interface Forum) – </t>
  </si>
  <si>
    <t>Plataforma de visualización debe garantizar compativilidad con ONVIF que permita interoperabilidad, en cuanto a visualización, almacenamiento y control de igual forma garantizar el funcionamiento de las cámaras sobre la misma plataforma en cuanto a visualización, almacenamiento y control.</t>
  </si>
  <si>
    <t>Abierta para integración de terceros</t>
  </si>
  <si>
    <t xml:space="preserve">El VMS deberá proveer una exportación de imagen en cualquiera de los siguientes formatos PNG, JPEG y BMP. </t>
  </si>
  <si>
    <t xml:space="preserve">El VMS debe permitir la exportación de video en los siguientes formatos: AVI o MP4, y propietarios de la plataforma. (El fabricante del VMS debe proveer de manera gratuita la aplicación para reproducir los videos en formato privativo). </t>
  </si>
  <si>
    <t>20.</t>
  </si>
  <si>
    <t>BRAZOS SOPORTE CÁMARA EXTERIORES E INSTALACIÓN</t>
  </si>
  <si>
    <t>(Si aplica de acuerdo a la necesidad de la unidad)</t>
  </si>
  <si>
    <t>Los brazos de las cámaras deben estar bien adosados y con soporte, de forma que no haya vibraciones que puedan perturbar la apreciación de la señal. Este deberá ser retráctil para facilitar el mantenimiento de la cámara.</t>
  </si>
  <si>
    <t xml:space="preserve">Serán minimo de 1,2 metros de longitud horizontal o vertical entre el punto de ubicación (fachada) y la cámara. </t>
  </si>
  <si>
    <t>Tubulares.</t>
  </si>
  <si>
    <t>Metálicos resistentes al oxido y corrosión.</t>
  </si>
  <si>
    <t>Conducto interno de conexión de video y datos</t>
  </si>
  <si>
    <t>Herrajes de sujeción y ajuste que permitan ajuste y orientación de cámara.</t>
  </si>
  <si>
    <t>Los cables que accedan al brazo deberán estar protegidos por coraza americana desde el gabinete de equipos utilizando los acoples metálicos adecuados para tal fin.</t>
  </si>
  <si>
    <t>En caso de requerir longitudes diferentes a la establecida, su diseño deberá ser presentado al supervisor del contrato.</t>
  </si>
  <si>
    <t>22.</t>
  </si>
  <si>
    <t>GABINETE TIPO 1 (Si aplica de acuerdo a la necesidad de la unidad)</t>
  </si>
  <si>
    <t>Tipo Metálico</t>
  </si>
  <si>
    <t>Con Herrajes de sujeción y ajuste de instalación en poste, elaborado en lamina de acero galvanizado calibre 16 o 18 con acabado en pintura electrostática.</t>
  </si>
  <si>
    <t>Las cajas serán fabricadas cumpliendo la norma NEMA 4X, el tamaño será acordado con el supervisor del contrato de acuerdo a las dimensiones ofertadas y ubicación los equipos, UPS, fuentes y transceiver de fibra en dado caso.</t>
  </si>
  <si>
    <t>Techo inclinado, para evitar empozamiento de agua y alojamiento de polvo.</t>
  </si>
  <si>
    <t>Espaciamiento interno: mínimo dos divisiones internas perforadas para ubicación de fuentes, transceiver y demás</t>
  </si>
  <si>
    <t>Dentro de la caja se instalarán todos los equipos necesarios para el correcto funcionamiento, por lo cual, debe tener espacio suficiente para su instalación (barraje de cobre, cableado, transformador, transmisor de video, estabilizador o reguladores de Voltaje (deben ser 100% electrónicos, de alta velocidad), puntos de prueba para las revisiones (test point) y demás circuitos necesarios). La caja estará ubicada al 95% de la altura del poste con respecto al suelo.</t>
  </si>
  <si>
    <t>Componentes eléctricos internos de conexión:</t>
  </si>
  <si>
    <t>1 Breakers de 2x20, 1 breaker 1x20, 1 transformador de aislamiento galvánico de tierra entrada dual de 220 y 110 60 Hz salida 110 V 60 Hz potencia 1 KVA, multitomas eléctrica de normal Fase, neutro y tierra de (6) puntos de conexión, (1) riel omega, (1) relevo 110 VAC, (1) termostato de activación de extractores activación parametrizable entre 0 a 60 °C de riel omega, micro switch de palanca (sensor de apertura de gabinete), borneras de conexión, (2) multitomas deben ser de tipo hospitalario de fase regulada, neutro y tierra de mínimo 4 salidas cada una con fusible e interruptor de encendido y apagado, (1) barraje de puesta a tierra y (1) barraje neutro de tipo hospitalario de fase regulada cada barraje.</t>
  </si>
  <si>
    <t>La caja debe ser tipo intemperie, que impida el ingreso de líquidos al interior; el cableado desde el soporte al gabinete debe ir recubierto por coraza metálica</t>
  </si>
  <si>
    <t>Todas las instalaciones de las cámaras, al igual que el chasis de las cajas deberán ir aterrizadas; se debe instalar coraza entre la caja de equipos, los transmisores y la cámara.</t>
  </si>
  <si>
    <t>Se debe realizar la conexión del transformador de aislamiento galvánico especificado anteriormente, con el fin de garantizar las protecciones de entrada de todo el componente tecnológico que se encuentra dentro del gabinete.</t>
  </si>
  <si>
    <t>Se debe garantizar un sistema que permita que la temperatura interna del gabinete sea la adecuada para el correcto funcionamiento de los equipos, ya sea por extracción o aislamiento térmico.</t>
  </si>
  <si>
    <t>Cada gabinete debe tener integradas dos alarmas: ante fallo de Energía en la red Pública y ante apertura de gabinete las cuales se visualizarán en tiempo real en la matriz de visualización indicando el punto exacto donde ocurrió la alarma</t>
  </si>
  <si>
    <t>Puerta con llave de seguridad, manija abatible y llave genérica.</t>
  </si>
  <si>
    <t>Todo el recorrido de salidas y entradas de cable será recubierto en coraza metálica, con sus respectivos acoples metálicos.</t>
  </si>
  <si>
    <t xml:space="preserve">El contratista deberá presentar un diseño el cual será aprobado por la interventoría. </t>
  </si>
  <si>
    <t>23.</t>
  </si>
  <si>
    <t>GABINETE TIPO 2 (Si aplica de acuerdo a la necesidad de la unidad)</t>
  </si>
  <si>
    <t xml:space="preserve">De acuerdo al cuadro de cantidades. </t>
  </si>
  <si>
    <t>Tamaño</t>
  </si>
  <si>
    <t xml:space="preserve">Minimo de 11UR  </t>
  </si>
  <si>
    <t>Interior de pared</t>
  </si>
  <si>
    <t>Descripción</t>
  </si>
  <si>
    <t>Puerta frontal en vidrio con chapa, tapa laterales desmontable, unidades de rack identificadas, kit de tuercas canastillas con tornillo para montaje de equipos, cable equipotencial conectado a la puerta, sistema de puesta a tierra. Debe estar dotado de espacios para la administración de cableado, unidades de distribución de potencia PDU.</t>
  </si>
  <si>
    <t>Base Piso</t>
  </si>
  <si>
    <t>Que permita separación de mínimo 2 cm del piso y que soporte el peso del gabinete y todos sus equipos al interior.</t>
  </si>
  <si>
    <t>Ventilación</t>
  </si>
  <si>
    <t>Debe tener troquelados e instalar como mínimo 1 extractor de mínimo 4” de diámetro.</t>
  </si>
  <si>
    <t>Fabricación</t>
  </si>
  <si>
    <t>Laminada en ColdRolled con acabado en pintura electrostática</t>
  </si>
  <si>
    <t>19"</t>
  </si>
  <si>
    <t>25.</t>
  </si>
  <si>
    <t>SISTEMA DE CABLEADO ESTRUCTURADO (Es la cantidad de metros total en cableado que se utilizara para la interconexión de la RED LAN entre cámaras y dispositivos)</t>
  </si>
  <si>
    <t>El contratista deberá instalar toda la ductería necesaria en IMC, EMT y/o canaleta plástica para la canalización del cable para las cámaras y centro de monitoreo, de ser requerida mayores cantidades según el diseño presentado por el contratista, este deberá suministrarlo sin costo adicional para la Policía Nacional.</t>
  </si>
  <si>
    <t xml:space="preserve">Se requiere un punto de cableado estructurado para la sala de monitoreo, libre a parte de los requeridos para el correcto funcionamiento del sistema. </t>
  </si>
  <si>
    <t>Las cantidades y/o elementos señalados en el presente proceso son estimados mínimos, por lo tanto, el contratista deberá, de ser necesario según el diseño y/o configuración presentada y aprobada por el supervisor, colocar todas las cantidades, elementos, accesorios y/o equipos adicionales que sean requeridos para el correcto funcionamiento de los sistemas de video vigilancia (CCTV) y Control de Acceso Funcionarios y Visitantes, sin costo adicional para la Policía Nacional.</t>
  </si>
  <si>
    <t>El contratista debe instalar, adecuar, suministrar todos los elementos, como acometidas eléctricas racks, equipos activos, puntos lógicos, puntos regulados y no regulados de AC, etc., que sean necesarios o se estimen convenientes para la ejecución del proyecto.</t>
  </si>
  <si>
    <t>CANALIZACIÓN CONEXIÓN EQUIPOS</t>
  </si>
  <si>
    <t xml:space="preserve">Incluye la canalización para conexión de datos (F.O y UTP), y energía para todos los puntos de cámara. </t>
  </si>
  <si>
    <t>Las canalizaciones para la instalación de las cámaras en los diferentes puntos estarán a cargo del contratista.</t>
  </si>
  <si>
    <t>Canalización de datos y energía eléctrica según diseño hasta la cámara.</t>
  </si>
  <si>
    <t>(ajustar de acuerdo a la necesidad de la unidad)</t>
  </si>
  <si>
    <t>Se deberá realizar toda la canalización necesaria hasta para interconectar las cámaras dentro de la red y suministro de energía, por lo tanto, de ser requerido cantidades adicionales el contratista deberá suministrarla sin costo adicional para la Policía Nacional.</t>
  </si>
  <si>
    <t xml:space="preserve">Cajas 60x60. </t>
  </si>
  <si>
    <t>Cajas 30x30.</t>
  </si>
  <si>
    <t>Cajas con Tapa en acabado igual al piso (aplica calzada dura), incluye excavación, demoliciones en cualquier tipo de material, herrajes, tapa de seguridad con varillas electro-soldadas.</t>
  </si>
  <si>
    <t>De ser requerido cajas adicionales según el diseño del contratista, estas serán asumidas por el contratista sin costo adicional para la policía Nacional.</t>
  </si>
  <si>
    <t>SISTEMA PUESTA A TIERRA (este se instala en puntos de cámara PTZ donde se instalen en poste, además también para los cuartos de equipo que no tengan puesta a tierra)</t>
  </si>
  <si>
    <t>Los sistemas de puesta a tierra de cada sitio de cámara y sala de control estarán conformados básicamente así:</t>
  </si>
  <si>
    <t>Por electrodos o varillas con dimensión de 2.40 m de largo, diámetro 5/8”, cobre-cobre; cada electrodo debe tener como mínimo 1 carga de 25 Kg. de gel, para el tratamiento de tierras; no se permitirán polvos, ni otro tipo de preparación; El cable de cobre desnudo enterrado será calibre 2/0 (7 hilos), las puntas de las varillas estarán enterradas a 0.40 m y los conductores estarán a 0.60 metros del suelo, además serán tendidos sin tensión alguna; todas las soldaduras deben ser de tipo exotérmica; En todo caso los sistemas de puesta a tierra deben tener una medición máxima de 10 ohmios, por lo cual, si se requiere mayor cantidad de elementos deben ser suministrados por el contratista sin costo adicional.</t>
  </si>
  <si>
    <t>Tipo 1</t>
  </si>
  <si>
    <t>Electrodo de 2,4 m con anillo de 0,5 m de radio entorno a la estructura, con dos dosis de suelo artificial aplicadas así:</t>
  </si>
  <si>
    <t>Una en el electrodo tipo varilla. Una distribuida uniformemente en el anillo.</t>
  </si>
  <si>
    <t>Tipo 2</t>
  </si>
  <si>
    <t>Electrodo de 2,4 m con anillo de 0,5 m de radio entorno a la estructura más un contrapeso de 5 m, con tres dosis de suelo artificial aplicadas así:</t>
  </si>
  <si>
    <t>Una en el electrodo tipo varilla.</t>
  </si>
  <si>
    <t>Una distribuida uniformemente en el anillo Una distribuida uniformemente en el contrapeso.</t>
  </si>
  <si>
    <t>Tipo 3</t>
  </si>
  <si>
    <t>Electrodo de 2,4 m con anillo de 0,5 m de radio entorno a la estructura más un contrapeso de 5 m y un electrodo tipo varilla en el extremo del contrapeso, con tres dosis de suelo artificial aplicadas así:</t>
  </si>
  <si>
    <t>Una en cada electrodo tipo varilla.</t>
  </si>
  <si>
    <t>Una distribuida uniformemente en el anillo Una en el contrapeso.</t>
  </si>
  <si>
    <t>Tipo 4</t>
  </si>
  <si>
    <t>Electrodo de 2,4 m con anillo de 0,5 m de radio entorno a la estructura más dos contrapesos de 5 m, en direcciones opuestas con electrodos de 2,4 m por 5/8” en cada extremo y cinco dosis de suelo artificial aplicadas así:</t>
  </si>
  <si>
    <t>Una por cada electrodo tipo varilla.</t>
  </si>
  <si>
    <t>Dos distribuidas uniformemente en el anillo y contrapeso</t>
  </si>
  <si>
    <t>Tipo 5</t>
  </si>
  <si>
    <t>Se debe aumentar la longitud de los contrapesos, conservando la dosificación del suelo artificial que se presenta a continuación hasta llegar a la medida.</t>
  </si>
  <si>
    <t>Una dosis por cada 7 m de contrapeso.</t>
  </si>
  <si>
    <t>MÓDULOS - PUESTOS DE TRABAJO (Si aplica de acuerdo a la necesidad de la unidad)</t>
  </si>
  <si>
    <t>Consola de Operación</t>
  </si>
  <si>
    <t>Este será un módulo el cual tendrá el puesto de trabajo, se debe tener en cuenta la ubicación de la iluminación con el fin de evitar reflejos, debe ser diseñada ergonómicamente, en la cual se instalará monitor sin que impida la visibilidad de los monitores de visualización, esta consola debe ser diseñada y presentada al supervisor del contrato para aprobación, debe incluir ductería internas para la conexión de cableado (ocultas).</t>
  </si>
  <si>
    <t>Se debe garantizar la adecuada ventilación para los equipos.</t>
  </si>
  <si>
    <t>Se debe suministrar una papelera metálica.</t>
  </si>
  <si>
    <t>Cajonera</t>
  </si>
  <si>
    <t>Deberá tener un cajón anclado, con cerradura (llave) debajo de la superficie del módulo.</t>
  </si>
  <si>
    <t>Porta CPU</t>
  </si>
  <si>
    <t>Debe incluir porta CPU y/o soporte sujeto a la consola, con la medida justo para la CPU.</t>
  </si>
  <si>
    <t>Sillas Ergonómicas</t>
  </si>
  <si>
    <t>* Tipo: Deslizables, Giratoria, de trabajo pesado</t>
  </si>
  <si>
    <t>* Espaldar: Debe permitir MODO RECLINABLE en ángulo libre (Ajuste de fuerza necesaria para reclinar el espaldar) y MODO FIJO en 4 ángulos fijos. Debe tener una altura mínima de 40cm medidos sobre la estructura plástica. Debe tener Curva lumbar ergonómica. Ajustable en altura. Mecanismo reclinable sincroavanzado.</t>
  </si>
  <si>
    <t>* Brazos: Con ajuste de altura - Con ajuste avanzado. Graduables en altura, giro, hacia adelante y atrás.</t>
  </si>
  <si>
    <t>* Ajuste Altura: Mecanismo neumático para graduación de altura garantizado por (2) años y con rango de 10 cms.</t>
  </si>
  <si>
    <t>* Esta silla deberá ser con recubrimiento en tela de paño tipo HILAT o similar</t>
  </si>
  <si>
    <t>* Ruedas: Goma anti rayones (negro).</t>
  </si>
  <si>
    <t xml:space="preserve">* Cabecera ergonómica. </t>
  </si>
  <si>
    <t>Fichero organizador de carnets</t>
  </si>
  <si>
    <t>Medidas máxima total fichero: 50 cm alto; 30 cm ancho; 5 cm profundidad.</t>
  </si>
  <si>
    <t>Medida máxima casillero 11cm largo;1,5cm ancho; 5cm profundidad.</t>
  </si>
  <si>
    <t xml:space="preserve">Diseño y colores se deberá presentar al supervisor del contrato para su aprobación. </t>
  </si>
  <si>
    <t>26.</t>
  </si>
  <si>
    <t>ADECUACIÓN CENTRO DE MONITOREO, LOBY DE INGRESO Y CUARTO DE EQUIPOS</t>
  </si>
  <si>
    <t>Actividades</t>
  </si>
  <si>
    <t>Las adecuaciones fisicas menores como resane y pintura en los lugares donde se instalan las estaciones de trabajo y mobiliario.</t>
  </si>
  <si>
    <t>GENERALIDADES (Se ajustarán de acuerdo a la necesidad de la unidad)</t>
  </si>
  <si>
    <t>Funcionamiento: Continúo sin limitaciones funcionales durante las 24 horas del día, todos los días del año.</t>
  </si>
  <si>
    <t>Es obligación del Contratista realizar todos los ajustes para los trabajos técnicos y de instalación requeridos al igual que constatar todas las cantidades necesarias a través de una visita técnica (Site-Survey).</t>
  </si>
  <si>
    <t>Esta visita será realizada por el contratista al inicio de la fase de planeación y ejecución del contrato, y presentar diseños indicando las cantidades requeridas al supervisor del contrato con el fin de ajustar y validar las cantidades, así como las características técnicas y administrativas que garantice la correcta instalación y funcionamiento de los sistemas.</t>
  </si>
  <si>
    <t>Ficha técnica y/o carta de fabricante y/o certificación de fábrica: Todos los ítems en los cuales el oferente debe ESPECIFICAR marca, modelos y/o referencias de los equipos ofertados se deben anexar ficha técnica o carta de fabricante o certificación de fábrica en la cual debe evidenciarse la marca, modelo o referencia y características solicitadas en cada ítem que lo conforma, dichas características deberán poder validarse a través del web del fabricante.</t>
  </si>
  <si>
    <t>Aplicación de la metodología del PMP del PMI durante todo el proyecto.</t>
  </si>
  <si>
    <t>El contratista deberá presentar un plan de trabajo ajustado al tiempo de ejecución, en los siguientes 5 días hábiles una vez realizada acta de inicio del contrato, que incluya como mínimo los siguientes requerimientos, así:</t>
  </si>
  <si>
    <t>Esto se debe solicitar al contratista seleccionado y debe ser aprobado por la supervisión</t>
  </si>
  <si>
    <t>FASE DE INICIACION</t>
  </si>
  <si>
    <t xml:space="preserve">·          Acta de constitución del proyecto </t>
  </si>
  <si>
    <t>·          Identificación de los interesados</t>
  </si>
  <si>
    <t>FASE DE PLANEACION</t>
  </si>
  <si>
    <t>·          Plan de gestión del proyecto</t>
  </si>
  <si>
    <t>·          Plan de Gestión del alcance del proyecto</t>
  </si>
  <si>
    <t>·          Levantamientos de requerimientos particulares</t>
  </si>
  <si>
    <t>·          Elaboración de la estructura de división del trabajo</t>
  </si>
  <si>
    <t>·          Plan de gestión del cronograma</t>
  </si>
  <si>
    <t>·          Definición de actividades</t>
  </si>
  <si>
    <t>·          Secuencia de actividades</t>
  </si>
  <si>
    <t>·          Recursos estimados para las actividades</t>
  </si>
  <si>
    <t>·          Duración estimada de las actividades</t>
  </si>
  <si>
    <t>·          Cronograma</t>
  </si>
  <si>
    <t>·          Plan de gestión de la calidad</t>
  </si>
  <si>
    <t>·          Plan de gestión del recurso humano</t>
  </si>
  <si>
    <t>·          Plan de gestión de las comunicaciones</t>
  </si>
  <si>
    <t>·          Plan de gestión del riesgo</t>
  </si>
  <si>
    <t>·          Identificación de los riesgos</t>
  </si>
  <si>
    <t>·          Análisis cualitativo de los riesgos</t>
  </si>
  <si>
    <t>·          Plan de respuesta al riesgo</t>
  </si>
  <si>
    <t>·          Plan de gestión de adquisiciones</t>
  </si>
  <si>
    <t>·          Plan de gestión de los interesados</t>
  </si>
  <si>
    <t>FASE DE EJECUCION</t>
  </si>
  <si>
    <t>·          Conformación del equipo del proyecto</t>
  </si>
  <si>
    <t>·          Desarrollo del equipo del proyecto</t>
  </si>
  <si>
    <t>·          Gestión del equipo del proyecto</t>
  </si>
  <si>
    <t>·          Gestión de las comunicaciones</t>
  </si>
  <si>
    <t>·          Gestión de las adquisiciones</t>
  </si>
  <si>
    <t>·          Gestión de los interesados</t>
  </si>
  <si>
    <t>FASE DE MONITOREO Y CONTROL</t>
  </si>
  <si>
    <t>·          Monitoreo y control del trabajo del proyecto</t>
  </si>
  <si>
    <t>·          Control de cambios</t>
  </si>
  <si>
    <t>·          Validar el alcance</t>
  </si>
  <si>
    <t>·          Control del alcance</t>
  </si>
  <si>
    <t>·          Control del cronograma</t>
  </si>
  <si>
    <t>·          Control de la calidad</t>
  </si>
  <si>
    <t>·          Control de las comunicaciones</t>
  </si>
  <si>
    <t>·          Control de riesgos</t>
  </si>
  <si>
    <t>·          Control de adquisiciones</t>
  </si>
  <si>
    <t>·          Control de interesados</t>
  </si>
  <si>
    <t>FASE DE CIERRE</t>
  </si>
  <si>
    <t>·          Cierre del proyecto</t>
  </si>
  <si>
    <t>Entrega final del documento de lecciones aprendidas avalado por el supervisor.</t>
  </si>
  <si>
    <t>El contratista debe presentar el cronograma de ejecución en diagrama de Gantt de Ms Project en físico y cada fase debe estar acorde a lo definido en el plan de trabajo presentado bajo los lineamientos del PMI en el que se detalle las actividades y tiempos de ejecución, línea base e hitos del proyecto, los cuales deben ser entregados 10 días calendario una vez realizada acta de inicio del contrato. El cronograma debe ser aprobado por la supervisión sin exceder el tiempo de ejecución contractual.</t>
  </si>
  <si>
    <t>Todo el hardware y software ofertado debe ser nuevo y fabricado mínimo a partir del año 2022, Los equipos deben quedar instalados, configurados, programados y operando correctamente.</t>
  </si>
  <si>
    <t>Los componentes de cámaras, almacenamiento, joystick y software de la solución del sistema CCTV deberán ser totalmente integrables, para su correcto funcionamiento y operación del sistema. Por lo tanto, el contratista deberá garantizar el correcto funcionamiento de estos elementos.</t>
  </si>
  <si>
    <t>El contratista deberá entregar los equipos con las ultimas actualizaciones de versiones o mejoras disponibles por el fabricante en el momento de la instalacion de los equipos.</t>
  </si>
  <si>
    <t>La ejecución del proyecto debe regirse y cumplir por la normatividad eléctrica vigente como el código eléctrico nacional y RETIE.</t>
  </si>
  <si>
    <t xml:space="preserve">Cortes del medio de TX </t>
  </si>
  <si>
    <t>Los múltiples empalmes y demás elementos que se requieran posteriores a la entrega del proyecto debido a cortes o fractura deben ser asumidos por el contratista, durante el periodo de la garantía sin costo adicional para el proyecto.</t>
  </si>
  <si>
    <t>Suministro de energía eléctrica mediante PoE</t>
  </si>
  <si>
    <t>Según diseño</t>
  </si>
  <si>
    <t>(según aplique)</t>
  </si>
  <si>
    <t>Soportes de Fijación: Las cámaras se ubicarán en paredes y/o estructuras como postes y/o fachadas y/o mástiles según sea el caso. Serán soportes y adaptadores para sujeción de video cámaras, controladores y fuentes, con la tornillería Anti vibración respectiva para el soporte de la carcasa, en todo caso, los soportes tendrán ducterías, de manera que permitan el envío de los cables por su interior.</t>
  </si>
  <si>
    <t>Soportes y adaptadores: Los soportes y adaptadores para Domo deben resistir cuatro (4) veces la carga total habitual, deben ser soportes altos con gran saliente. No se aceptan abrazaderas ajustables, se pueden utilizar cintas en acero inoxidable, galvanizados al caliente. Los soportes deben tener una longitud suficiente, de manera que permitan aumentar la visual de la videocámara evitando puntos muertos en su recorrido de PAN y TILT, el contratista será el responsable de lograr una completa visibilidad en el recorrido de la videocámara.</t>
  </si>
  <si>
    <t>Las cámaras deben realizar automáticamente: Ajustes de zoom, contraste de iluminación, ganancia.</t>
  </si>
  <si>
    <t>Equipos Auxiliares para instalación de las Cámaras: Deberán poseer brazos y/o soportes anticorrosivos o con pintura electroestática y su respectiva ductería y/o canaleta para que los cables queden ocultos a la vista. Deberá incluir todos los soportes, herrajes y/o accesorios necesarios que permitan su montaje e instalación en los lugares señalados por el supervisor del contrato.</t>
  </si>
  <si>
    <t xml:space="preserve">Se deben realizar todos los trabajos técnicos y de instalación necesaria en el área asignada para implementación del proyecto, garantizando la armonía con lo existente, se deberán dejar en iguales o mejores condiciones los lugares o puntos en los cuales sea necesario realizar intervenciones. </t>
  </si>
  <si>
    <t xml:space="preserve">·          Será un proyecto y contrato en el cual se debe entregar instalado y funcionando a todo costo, por lo tanto, cantidades o elementos adicionales requeridos según los diseños del contratista serán asumidos por el contratista sin costos adicionales para la Policía Nacional.  </t>
  </si>
  <si>
    <t>Las canalizaciones, ducterías, canaletas y bandejas existentes en buen estado pueden ser utilizadas en su medida previa coordinación con el supervisor del contrato.</t>
  </si>
  <si>
    <t>El contratista será el responsable de los daños y/o fallas que se ocasionen a sistemas equipos, redes, obras civiles internas ó externas y espacio público y adecuaciones técnicas en las instalaciones que no son propiedad de la Institución. En caso de que estas se presenten, se establecerán al estado original y los costos involucrados a la misma, al igual que sanciones ó multas serán responsabilidad del contratista.</t>
  </si>
  <si>
    <t>Cada uno de los extremos del cableado deberá ser identificado.</t>
  </si>
  <si>
    <t>Todas las especificaciones técnicas, son las mínimas requeridas, por lo tanto, los oferentes podrán ofrecer o reemplazar por mejores características de las solicitadas y mantener dichos ofrecimientos durante las entregas o implementación de los sistemas.</t>
  </si>
  <si>
    <t xml:space="preserve">Los daños originados por descargas eléctricas u otro tipo de anomalías en la red, será total responsabilidad del contratista, para lo cual deberá reemplazar los equipos, sin ningún costo adicional, de acuerdo a lo señalado en la garantía a fin de satisfacer la disponibilidad de los sistemas. </t>
  </si>
  <si>
    <t>El contratista se comprometerá a entregar los planos de topologías preliminares y definitivas impresos y en archivo, y toda la documentación necesaria para las labores de mantenimiento preventivo y correctivo</t>
  </si>
  <si>
    <t>Se deben entregar todas las topologías de red preliminares antes de iniciar la instalación para su validación y aprobación por parte del supervisor. Finalmente, posterior a la instalación se deben entregar la topología AS BUILT tanto del centro de monitoreo y los puntos de cámara. La información entregada incluirá planos eléctricos y electrónicos con las modificaciones hechas durante el desarrollo del proyecto (Planos Récord), niveles de señal, puntos de prueba, cajas de inspección y otros elementos que se considere sean necesarios para garantizar un mantenimiento apropiado del sistema de CCTV, todo esto será entregado al finalizar la instalación.</t>
  </si>
  <si>
    <t>Los Manuales originales de fábrica para mantenimiento y operación deberán ser entregados con todos sus catálogos de partes, en idioma castellano, debidamente actualizados a la fecha de entrega y correspondiente certificado de suscripción de actualización.</t>
  </si>
  <si>
    <t>El contratista debe incluir protecciones individuales contra sobrecargas, transciendes, espurios y picos de voltaje si el sistema lo requiere.</t>
  </si>
  <si>
    <t>Si se detectan fallas aducidas a protecciones se deben instalar las mismas sin costo adicional.</t>
  </si>
  <si>
    <t>Las cámaras de video vigilancia están orientadas únicamente a cubrir operaciones de seguridad de instalaciones.</t>
  </si>
  <si>
    <t>El manejo de toda la información y trabajos técnicos de instalación del sistema se considera CONFIDENCIAL, de manera que los planos, manuales técnicos y cualquier otro tipo de información estarán limitados únicamente a la supervisión, el suministro de copias para otras personas o entidades deberá ser solicitada a la POLICIA NACIONAL.</t>
  </si>
  <si>
    <t>No se aceptarán soluciones con plataformas de video sobre PC, utilizando tarjetas capturadoras de video y/o tarjetas de compresión de video de PC estándar.</t>
  </si>
  <si>
    <t>Será un sistema controlado automáticamente, el cual enviará la información a través de una red local desde cada una de las cámaras al centro de monitoreo, para lo cual se debe incluir el hardware y software necesario debidamente licenciado, las cuales correrán por cuenta del contratista, este aspecto debe ser verificado y aprobado previamente por el supervisor del contrato.</t>
  </si>
  <si>
    <t>Todos los equipos del centro de control deben ser de instalación en gabinete - rack, por lo tanto, se debe tener presente la profundidad del gabinete con respecto a los servidores o equipos a instalar, por lo anterior, se debe suministrar el gabinete respectivo y realizar todas las conexiones desde el mismo a los demás equipos, este debe tener multitomas eléctricas a lado y lado. Todos los equipos a instalar en los gabinetes deben ser tipo rack, para lo cual el contratista debe realizar el diseño acorde a las unidades requeridas y a la capacidad de crecimiento solicitado.</t>
  </si>
  <si>
    <t>En cada sede el contratista deberá instalar un punto de red entre el servidor o NVR a un switch cercado a la red principal de la estación con el fin pueda acceder a los servicios de la intranet</t>
  </si>
  <si>
    <t>GARANTÍA</t>
  </si>
  <si>
    <t>La garantía es de cobertura total, cubre defectos de fabricación, instalación, implementación y funcionamiento de los elementos.</t>
  </si>
  <si>
    <t xml:space="preserve">El contratista deberá garantizar disponibilidad y funcionamiento del sistema 7 x 24 para todas sus cámaras. </t>
  </si>
  <si>
    <t xml:space="preserve">Aplicación de garantía, tiempos de respuesta y de indisponibilidad permitida: </t>
  </si>
  <si>
    <t xml:space="preserve">Nota 1: Los elementos que presenten más de dos fallas en menos de un año deberán ser reemplazados por nuevos. </t>
  </si>
  <si>
    <t>El oferente debe garantizar el suministro de partes y/o repuestos de todos y cada uno de los componentes del sistema por un tiempo no menor a 5 años.</t>
  </si>
  <si>
    <t>El oferente deberá realizar el mantenimiento preventivo y correctivo del sistema durante el periodo de garantía, para lo cual se debe desarrollar las siguientes actividades:</t>
  </si>
  <si>
    <t>Hace referencia a la revisión y limpieza periódica de los equipos, para garantizar su buen funcionamiento. Siendo necesario especificar el cronograma de prestación del mismo (mínimo dos veces por año, con un intervalo no menor a seis meses entre cada mantenimiento). Tiempo de garantia y manteninientos.</t>
  </si>
  <si>
    <t>El contratista debe presentar y socializar el protocolo de mantenimiento preventivo y correctivo una vez se reciba el sistema en total funcionamiento (para etapa de garantía), así mismo debe garantizar que ante cualquier solicitud o reporte de falla del sistema e informada por Policía Nacional, se genere un registro para el seguimiento respectivo.</t>
  </si>
  <si>
    <t>Informes</t>
  </si>
  <si>
    <t>El contratista debe entregar un informe por mantenimiento de las actividades realizadas dentro del tiempo de la garantía al supervisor del contrato.</t>
  </si>
  <si>
    <t>TRANSFERENCIA DE CONOCIMENTOS</t>
  </si>
  <si>
    <t>Se debe habilitar mínimo a (5) funcionarios en nivel del manejo, uso y operación del sistema instalado.</t>
  </si>
  <si>
    <t>La transferencia de conocimientos debe ser dictada por personal idóneo, altamente capacitado y calificado (el personal que dicte los temas deberá tener las mismas competencias exigidas al contratista en la experiencia del contratista en cuanto al nivel de educación y experiencia y debe ser aprobado por la supervisión del contrato). La duración de esta es de mínimo 16 horas. El contratista garantizará las locaciones (en la ciudad de Medellin según aprobación del supervisor del contrato) y material adecuado para llevar a cabo la capacitación.</t>
  </si>
  <si>
    <t>Temas a tratar:</t>
  </si>
  <si>
    <t xml:space="preserve">4 horas operación </t>
  </si>
  <si>
    <t>4 horas conceptos de grabación.</t>
  </si>
  <si>
    <t>4 horas de administración técnica y operativa</t>
  </si>
  <si>
    <t>4 horas mantenimiento preventivo del sistema.</t>
  </si>
  <si>
    <t>Nota: la capacitación no genera costos para las presentes condiciones técnicas.</t>
  </si>
  <si>
    <t>Se deberá suministrar el material de capacitación el cual será verificado y aprobado por supervisor del contrato.</t>
  </si>
  <si>
    <t>El contratista deberá realizar acta firmada por los funcionarios que realizaron y participaron, con el grado, nombres completos, numero de cedula, cargo y correo electrónico institucional.</t>
  </si>
  <si>
    <t>Se debe indicar en el acta los temas vistos y entregar en original al supervisor del contrato.</t>
  </si>
  <si>
    <t>ASPECTOS DE CONFIDENCIALIDAD</t>
  </si>
  <si>
    <t>El oferente deberá entregar diligenciado en la propuesta el Formulario No.1 Acuerdo de confiabilidad, anexo al presente pliego.</t>
  </si>
  <si>
    <t>Confidencialidad e integridad de la información institucional: Dada la naturaleza de las actividades a realizar en desarrollo del objeto contractual, el contratista debe garantizar la preservación de la integridad y confidencialidad de la información institucional a la cual llegare a tener acceso directamente o por intermedio de terceros; en tal virtud, adoptará todas las medidas que sean necesarias para impedir su duplicación, sustracción, divulgación, alteración, ocultamiento o utilización indebida y suscribirá con la Entidad los formatos de confidencialidad o reserva a que haya lugar.</t>
  </si>
  <si>
    <t>En virtud del presente contrato, el oferente seleccionado se obliga a no suministrar información que obtenga o conozca con ocasión de la ejecución del futuro contrato; así como sobre los lugares a los cuales tenga acceso con ocasión de su desarrollo. El oferente deberá firmar un acuerdo de confidencialidad y no revelación de la información para lo cual deberá diligenciar el Formulario No. 1.</t>
  </si>
  <si>
    <t>El manejo de toda la información para el desarrollo de la instalación de los CCTV y control de acceso de la Policía Nacional se considera CONFIDENCIAL, de manera que los planos, diseño, manuales técnicos y cualquier otro tipo de información estarán limitados únicamente a la supervisión. El suministro de copias para otras personas o entidades deberá ser solicitada a la POLICIA NACIONAL.</t>
  </si>
  <si>
    <t>CONDICIONES AMBIENTALES</t>
  </si>
  <si>
    <t>Cualquier infracción ambiental por omisión de permisos, concesiones o licencias ambientales, que hubiese sido necesario tramitar antes del inicio para la instalación del sistema de CCTV y control de acceso, será asumida como responsabilidad del contratista y no de la Policía Nacional.</t>
  </si>
  <si>
    <t>El contratista deberá cumplir con la Resolución 0372/2009 “por la cual se establecen los elementos que deben contener los planes de Gestión de Devolución de productos Posconsumo de Baterías Usadas Plomo Acido y se adoptan otras disposiciones”</t>
  </si>
  <si>
    <t>El oferente deberá realizar el manejo adecuado y la disposición final de todos los repuestos y o los elementos que ya cumplan su vida útil, anexando la certificación ambiental.</t>
  </si>
  <si>
    <t>Con el objeto de evitar escapes de sustancias nocivas que contaminen las personas y sus bienes, deterioren los suelos y el medio ambiente en general, el contratista deberá recepcionar, almacenar y efectuar la disposición final de destrucción de acuerdo a la normatividad ambiental vigente de los elementos eléctricos y electrónicos y sus accesorios que, con ocasión a los mantenimientos correctivos, hayan sido retirados y/o reemplazados después de cumplir su ciclo de vida útil. Por lo anterior el contratista deberá hacer entrega a la Policía Nacional de la certificación acompañada del acopio documental soporte, que evidencie la destrucción de estos elementos, actividad que deberá ser realizada por una empresa certificada por la autoridad ambiental competente.</t>
  </si>
  <si>
    <t>El contratista deberá tomar las medidas y acciones dirigidas a preservar, mejorar y recuperar la salud de las personas en su vida de trabajo, individual y colectivamente de sus empleados que realicen las visitas técnicas a instalaciones policiales, dando cumplimiento a las normas técnicas de seguridad industrial y salud ocupacional.</t>
  </si>
  <si>
    <t xml:space="preserve">El oferente deberá tener en cuenta el decreto único reglamentario del sector ambiente y desarrollo sostenible 1076 del 2015, especialmente el capítulo 6. </t>
  </si>
  <si>
    <t>Integrado mínimo 40 metros con cero (0) lux (con resolución mínima de 4 Megapíxel) o 70 metros con cero (0) lux (resolución mínima de 2 Megapíxel)  (de acuerdo a ubicación de la cámara, varía de acuerdo al ítem 2.6)</t>
  </si>
  <si>
    <t>Mínimo 50000 horas</t>
  </si>
  <si>
    <t>10 puertos PoE y 2 puertos SFP (se deberá suministrar los respectivos
módulos SFP)</t>
  </si>
  <si>
    <t xml:space="preserve">28 puertos 1G y 2 puertos SFP </t>
  </si>
  <si>
    <t>(Incluye conectores LC-duplex).</t>
  </si>
  <si>
    <t>28 puertos y 2 puertos SFP</t>
  </si>
  <si>
    <t>16 (2x8GB) DDR5 4800 Max</t>
  </si>
  <si>
    <t>El software deberá permitir recuperar el video de la SD de las cámaras, una vez se recupere la conexión de datos y el software deberá acoplar el segmento de video recuperado en la línea de tiempo del almacenamiento en la que corresponde.</t>
  </si>
  <si>
    <t>El contratista debe proveer la conectividad necesaria para que el sistema opere correctamente de manera confiable, con el fin de permitir la interconexión de los diferentes equipos de la Red LAN y del Sistema. Se requieren puntos de cableado estructurado para la conexión de las cámaras las cuales deberán tener alimentación PoE, igualmente se requiere los puntos de red para el centro de monitoreo, cuarto de equipos y Recepción.</t>
  </si>
  <si>
    <t>Conectividad garantizada a 1 GB con Categoría (6A) debidamente certificado con instrumento de medición e informe.</t>
  </si>
  <si>
    <t>Canalización en calzada dura (anden y adoquín), incluye tubería PVC ¾”</t>
  </si>
  <si>
    <t xml:space="preserve">Canalización en calzada blanda y prado incluye tubería PVC ¾” </t>
  </si>
  <si>
    <t>Se deben realizar las siguientes de cajas de inspección:</t>
  </si>
  <si>
    <t xml:space="preserve">Dos (2) ficheros de pared vertical o en mesa de acuerdo al sitio, organizadores para 50 carnets cada uno. </t>
  </si>
  <si>
    <t>En cada sede el contratista deberá instalar un punto de red entre el servidor o NVR al switch principal de la unidad con el fin se puedan acceder de forma remota por parte del Grupo Telemática</t>
  </si>
  <si>
    <t>Con el fin de garantizar la accesibilidad al sistema de video vigilancia mediante de forma remota, el VMS debe tener la
posibilidad de configurarle una IP local y tener la posibilidad de configurarle una IP adicional para poder tener la conexión por la red WAN por esta razón el NVR debe tener mínimo dos puertos LAN para esta configuración.</t>
  </si>
  <si>
    <t>Suministro e instalación de acometida eléctrica desde el circuito de la red eléctrica más cercano o desde el tablero, hasta la sala de monitoreo</t>
  </si>
  <si>
    <t>Todo el cableado de interconexión LAN, deben ser minimo categoría 6A debidamente certificado.</t>
  </si>
  <si>
    <t>NIVEL DE EDUCACION Y EXPERIENCIA DEL PERSONAL</t>
  </si>
  <si>
    <t>Gerente del Proyecto Implementación</t>
  </si>
  <si>
    <t>Cantidad: uno (1)</t>
  </si>
  <si>
    <t>Ingeniero electrónico y/o ingeniero mecatrónico y/o ingeniero en telecomunicaciones, con Posgrado en Gerencia de proyectos</t>
  </si>
  <si>
    <t>Residente de Proyecto</t>
  </si>
  <si>
    <t>Cantidad: Uno (1)</t>
  </si>
  <si>
    <t>Gerente Etapa de Mantenimiento</t>
  </si>
  <si>
    <t>Experiencia general mínimo cinco (5) años a partir de la expedición de la tarjeta profesional, para lo cual deberá anexar fotocopia de diploma y tarjeta profesional.</t>
  </si>
  <si>
    <t>Experiencia específica como Gerente de proyectos y/o coordinador y/o responsable del proyecto y/o director de
proyecto de mínimo tres (3) proyectos relacionados con instalación y/o implementación de CCTV, lo anterior se acreditará con la presentación de certificaciones expedidas por entidades públicas y/o privadas, en las cuales el personal acredite su participación en los cargos solicitados.</t>
  </si>
  <si>
    <t>Certificado de capacitación técnica profesional en instalación y diseño de sistemas CCTV por parte de la fábrica de las cámaras ofertadas.</t>
  </si>
  <si>
    <t>NOTA: No podrá ser el mismo presentado como Residente del proyecto</t>
  </si>
  <si>
    <t>Ingeniero electrónico y/o telecomunicaciones, especialista en gerencia de proyectos.</t>
  </si>
  <si>
    <t>Experiencia General de tres (03) años a partir de la expedición de la tarjeta profesional y/o matricula profesional.</t>
  </si>
  <si>
    <t>Experiencia específica, de participación en mínimo tres (3) proyectos relacionados con instalación y/o implementación de CCTV, lo anterior se acreditará con la presentación de certificación expedidas por entidades públicas y/o privadas, en las cuales el personal acredite su participación.</t>
  </si>
  <si>
    <t>Certificado de capacitación técnica profesional en instalación y/o implementación y/o configuración de sistemas CCTV por parte de la fábrica de las cámaras ofertadas.</t>
  </si>
  <si>
    <t>Se requiere de un (1) ingeniero y/o tecnólogo, electrónico y/o electricista y/o mecatrónico y/o electromecánico y/o sistemas y/o telemático y/o en telecomunicaciones, con experiencia profesional de tres (3) años a partir de la expedición de la tarjeta profesional y/o matricula profesional. Experiencia específica de participación en mínimo tres (3) proyectos relacionados con mantenimiento de sistemas de CCTV, lo anterior se acreditará con la presentación de certificaciones expedidas por entidades públicas y/o privadas, en la cuales el personal acredite su participación. Adicional a esto, deberá presentar certificación de capacitación técnica en instalación por parte de la fábrica de las cámaras ofertadas</t>
  </si>
  <si>
    <t>Este ingeniero será el responsable de atender requerimientos en la etapa de garantía y mantenimiento, y garantizar la disponibilidad del sistema y el cumplimiento de los tiempos de respuesta estipulados</t>
  </si>
  <si>
    <t>NOTA: Podrá ser el mismo designado como Gerente de Proyecto y/o Residente del proyecto que trata el presente anexo; siempre y cuando cumpla con la capacitación y experiencia requerida para el presente ítem.</t>
  </si>
  <si>
    <t>Se requiere que una vez adjudicado, que la empresacontratista para la ejecución y correcta implementación del
presente proceso, presente el personal de Ingenieros y/o tecnólogos y/o técnicos electrónicos y/o electricistas con experiencia en instalación y/o implementación y/o mantenimiento de sistemas CCTV. Deberán presentar fotocopia diploma o acta de grado acreditado por una Entidad avalada por el Ministerio de Educación.</t>
  </si>
  <si>
    <t>Así mismo, la empresa contratista deberá contar con auxiliares, conductores, vehículos y demás recursos (humanos y logísticos) que se requieran para llevar a cabo la ejecución del presente proceso, sin generar costo adicional para la Policía Nacional. Deberá presentar un cronograma estableciendo fechas, lugares y cantidad de personal requerido (cuadrillas) para llevar a cabo la ejecución del contrato dentro del plazo estipulado, sin generar costo para la institución.</t>
  </si>
  <si>
    <t>MATERIAL</t>
  </si>
  <si>
    <t>LARGO</t>
  </si>
  <si>
    <t>ANCHO</t>
  </si>
  <si>
    <t>SILLA ERGONÓMICA</t>
  </si>
  <si>
    <t>Espalda:</t>
  </si>
  <si>
    <t>Asiento:</t>
  </si>
  <si>
    <t>Cabecero:</t>
  </si>
  <si>
    <t>Brazos:</t>
  </si>
  <si>
    <t>Cilindro Neumático:</t>
  </si>
  <si>
    <t>Rodachinas doble carrete:</t>
  </si>
  <si>
    <t>AIRE ACONDICIONADO (Eficiencia energética C)</t>
  </si>
  <si>
    <t>Voltaje</t>
  </si>
  <si>
    <t>TECNOLOGIA</t>
  </si>
  <si>
    <t>Con tecnología inverter</t>
  </si>
  <si>
    <t>Con Wi-Fi</t>
  </si>
  <si>
    <t>Con función sueño</t>
  </si>
  <si>
    <t>Con timer</t>
  </si>
  <si>
    <t>UNIDAD EXTERNA</t>
  </si>
  <si>
    <t>Ancho de la unidad
externa</t>
  </si>
  <si>
    <t>220V</t>
  </si>
  <si>
    <t>Profundidad de la unidad
externa</t>
  </si>
  <si>
    <t>Altura de la unidad
externa</t>
  </si>
  <si>
    <t>UNIDAD INTERNA</t>
  </si>
  <si>
    <t>Ancho de la unidad interna</t>
  </si>
  <si>
    <t>Profundidad de la unidad interna</t>
  </si>
  <si>
    <t>Altura de la unidad interna</t>
  </si>
  <si>
    <t>CLIMATIZACION</t>
  </si>
  <si>
    <t>Tipo de aire acondicionado</t>
  </si>
  <si>
    <t>Split</t>
  </si>
  <si>
    <t>C</t>
  </si>
  <si>
    <t>Capacidad de refrigeración</t>
  </si>
  <si>
    <t>24000 BTU</t>
  </si>
  <si>
    <t>Tipo de gas refrigerante</t>
  </si>
  <si>
    <t>R-410A</t>
  </si>
  <si>
    <t>EER</t>
  </si>
  <si>
    <t>Screen Size</t>
  </si>
  <si>
    <t>49"</t>
  </si>
  <si>
    <t>Panel Technology</t>
  </si>
  <si>
    <t>Aspect Ratio</t>
  </si>
  <si>
    <t>Native Resolution</t>
  </si>
  <si>
    <t>1,920 X 1,080 (FHD)</t>
  </si>
  <si>
    <t>Brightness (Typ.)</t>
  </si>
  <si>
    <t>500 nit</t>
  </si>
  <si>
    <t>Contrast Ratio</t>
  </si>
  <si>
    <t>Viewing Angle (H x V)</t>
  </si>
  <si>
    <t>178 X 178</t>
  </si>
  <si>
    <t>Response Time</t>
  </si>
  <si>
    <t>8ms (G to G)</t>
  </si>
  <si>
    <t>Operation Hours (Hours /Days)</t>
  </si>
  <si>
    <t>24 Horas</t>
  </si>
  <si>
    <t>ESPECIFICACIONES MECANICAS</t>
  </si>
  <si>
    <t>PANEL</t>
  </si>
  <si>
    <t>Bezel Width</t>
  </si>
  <si>
    <t>CONECTIVIDAD</t>
  </si>
  <si>
    <t>Input</t>
  </si>
  <si>
    <t>Output</t>
  </si>
  <si>
    <t>Operation Temperature</t>
  </si>
  <si>
    <t>Operation Humidity</t>
  </si>
  <si>
    <t>0 °C to 40 °C</t>
  </si>
  <si>
    <t>10 % to 80 %</t>
  </si>
  <si>
    <t>POTENCIA</t>
  </si>
  <si>
    <t>Power Supply</t>
  </si>
  <si>
    <t>Power Type</t>
  </si>
  <si>
    <t>CONSUMO</t>
  </si>
  <si>
    <t>AC 100-240V~, 50/60Hz</t>
  </si>
  <si>
    <t>Built-In Power</t>
  </si>
  <si>
    <t>Typ./Max.</t>
  </si>
  <si>
    <t>Manipulación</t>
  </si>
  <si>
    <t>Fabricado acero de alta resistencia.</t>
  </si>
  <si>
    <t>Permite la instalación vertical y horizontalmente.</t>
  </si>
  <si>
    <t>Procesador Intel® Core™ i7-10700 +A3:A87 (caché de 16 M- hasta 4-80 GHz)</t>
  </si>
  <si>
    <t>ESTACIONES DE TRABAJO</t>
  </si>
  <si>
    <t>ESENCIAL</t>
  </si>
  <si>
    <t>Conjunto de productos</t>
  </si>
  <si>
    <t>Procesadores Intel® Core™ i7 de 10ma Generación</t>
  </si>
  <si>
    <t>Nombre de código</t>
  </si>
  <si>
    <t>Productos anteriormente Comet Lake</t>
  </si>
  <si>
    <t>Segmento vertical</t>
  </si>
  <si>
    <t>Desktop</t>
  </si>
  <si>
    <t>i7-10700</t>
  </si>
  <si>
    <t>Número de procesador</t>
  </si>
  <si>
    <t>Litografía</t>
  </si>
  <si>
    <t>14 nm</t>
  </si>
  <si>
    <t>Condiciones de uso</t>
  </si>
  <si>
    <t>PC/Client/Tablet</t>
  </si>
  <si>
    <t>ESPECIFICACIONES DE LA CPU</t>
  </si>
  <si>
    <t>Cantidad de núcleos</t>
  </si>
  <si>
    <t>Cantidad de subprocesos</t>
  </si>
  <si>
    <t>Frecuencia turbo máxima</t>
  </si>
  <si>
    <t>Frecuencia de la Tecnología</t>
  </si>
  <si>
    <t>Frecuencia básica del procesador</t>
  </si>
  <si>
    <t>Caché</t>
  </si>
  <si>
    <t>16 MB Intel® Smart Cache</t>
  </si>
  <si>
    <t>Velocidad del bus</t>
  </si>
  <si>
    <t>8 GT/s</t>
  </si>
  <si>
    <t>TDP</t>
  </si>
  <si>
    <t>65 W</t>
  </si>
  <si>
    <t>INFORMACION ADICIONAL</t>
  </si>
  <si>
    <t>Estado</t>
  </si>
  <si>
    <t>Launched</t>
  </si>
  <si>
    <t>Fecha de lanzamiento</t>
  </si>
  <si>
    <t>Q2'20</t>
  </si>
  <si>
    <t>Opciones integradas disponibles</t>
  </si>
  <si>
    <t>NO</t>
  </si>
  <si>
    <t>ESPECIFICACIONES DE MEMORIA</t>
  </si>
  <si>
    <t>Tamaño de memoria máximo (depende del tipo de memoria)</t>
  </si>
  <si>
    <t>128 GB</t>
  </si>
  <si>
    <t>Tipos de memoria</t>
  </si>
  <si>
    <t>DDR4-2933</t>
  </si>
  <si>
    <t>Cantidad máxima de canales de memoria</t>
  </si>
  <si>
    <t>Máximo de ancho de banda de memoria</t>
  </si>
  <si>
    <t>45.8 GB/s</t>
  </si>
  <si>
    <t>Compatible con memoria ECC</t>
  </si>
  <si>
    <t>GRAFICOS DE PROCESADOR</t>
  </si>
  <si>
    <t>Gráficos del procesador</t>
  </si>
  <si>
    <t>Gráficos UHD Intel® 630</t>
  </si>
  <si>
    <t>Frecuencia de base de gráficos</t>
  </si>
  <si>
    <t>350 MHz</t>
  </si>
  <si>
    <t>Frecuencia dinámica máxima de gráficos</t>
  </si>
  <si>
    <t>1.20 GHz</t>
  </si>
  <si>
    <t>Memoria máxima de video de gráficos</t>
  </si>
  <si>
    <t>64 GB</t>
  </si>
  <si>
    <t>Compatibilidad con 4K</t>
  </si>
  <si>
    <t>SI at 60Hz</t>
  </si>
  <si>
    <t>Resolución máxima (HDMI)</t>
  </si>
  <si>
    <t>4096 x 2160@30Hz</t>
  </si>
  <si>
    <t>Resolución máxima (DP)</t>
  </si>
  <si>
    <t>4096 x 2304@60Hz</t>
  </si>
  <si>
    <t>Resolución máxima (eDP - panel plano integrado)</t>
  </si>
  <si>
    <t>Compatibilidad con DirectX</t>
  </si>
  <si>
    <t>Compatibilidad con OpenGL</t>
  </si>
  <si>
    <t>4.5</t>
  </si>
  <si>
    <t>Intel® Quick Sync Video</t>
  </si>
  <si>
    <t>Tecnología Intel® InTru™ 3D</t>
  </si>
  <si>
    <t>Tecnología Intel® Clear Video HD</t>
  </si>
  <si>
    <t>Tecnología Intel® de video nítido</t>
  </si>
  <si>
    <t>Cantidad de pantallas admitidas</t>
  </si>
  <si>
    <t>ID de dispositivo</t>
  </si>
  <si>
    <t>0x9BC5</t>
  </si>
  <si>
    <t>OPCIONES DE EXPANSION</t>
  </si>
  <si>
    <t>Escalabilidad</t>
  </si>
  <si>
    <t>1S Only</t>
  </si>
  <si>
    <t>Revisión de PCI Express</t>
  </si>
  <si>
    <t>Configuraciones de PCI Express</t>
  </si>
  <si>
    <t>Up to 1x16 | 2x8 | 1x8+2x4</t>
  </si>
  <si>
    <t>Cantidad máxima de líneas PCI Express</t>
  </si>
  <si>
    <t>ESPECIFICACIONES DEL PAQUETE</t>
  </si>
  <si>
    <t>Zócalos compatibles</t>
  </si>
  <si>
    <t>FCLGA1200</t>
  </si>
  <si>
    <t>Máxima configuración de CPU</t>
  </si>
  <si>
    <t>Especificación de solución térmica</t>
  </si>
  <si>
    <t>PCG 2015C</t>
  </si>
  <si>
    <t>TJUNCTION</t>
  </si>
  <si>
    <t>100°C</t>
  </si>
  <si>
    <t>Tamaño de paquete</t>
  </si>
  <si>
    <t>37.5mm x 37.5mm</t>
  </si>
  <si>
    <t>TECNOLOGIAS AVANZADAS</t>
  </si>
  <si>
    <t>Compatible con la memoria Intel® Optane™</t>
  </si>
  <si>
    <t>Intel® Thermal Velocity Boost,</t>
  </si>
  <si>
    <t>Tecnología Intel® Turbo Boost Max 3.0</t>
  </si>
  <si>
    <t>Tecnología Intel® Turbo Boost</t>
  </si>
  <si>
    <t>Tecnología Intel® Hyper-Threading</t>
  </si>
  <si>
    <t>Intel® Transactional Synchronization Extensions – New Instructions</t>
  </si>
  <si>
    <t>Intel® 64</t>
  </si>
  <si>
    <t>Conjunto de instrucciones</t>
  </si>
  <si>
    <t>64-bit</t>
  </si>
  <si>
    <t>Extensiones de conjunto de instrucciones</t>
  </si>
  <si>
    <t>Intel® SSE4.1 | Intel® SSE4.2 | Intel® AVX2</t>
  </si>
  <si>
    <t>Estados de inactividad</t>
  </si>
  <si>
    <t>Tecnología Intel SpeedStep® mejorada</t>
  </si>
  <si>
    <t>Tecnologías de monitoreo térmico</t>
  </si>
  <si>
    <t>Tecnología de protección de la identidad Intel®</t>
  </si>
  <si>
    <t>SEGURIDAD Y FIABILIDAD</t>
  </si>
  <si>
    <t>La elegibilidad de Intel vPro®</t>
  </si>
  <si>
    <t>Intel vPro® Platform</t>
  </si>
  <si>
    <t>Nuevas instrucciones de AES Intel®</t>
  </si>
  <si>
    <t>Secure Key</t>
  </si>
  <si>
    <t>Intel® Software Guard Extensions (Intel® SGX)</t>
  </si>
  <si>
    <t>Yes with Intel® ME</t>
  </si>
  <si>
    <t>Intel® OS Guard</t>
  </si>
  <si>
    <t>Tecnología Intel® Trusted Execution</t>
  </si>
  <si>
    <t>Bit de desactivación de ejecución</t>
  </si>
  <si>
    <t>Sí</t>
  </si>
  <si>
    <t>Intel® Boot Guard</t>
  </si>
  <si>
    <t>Programa Intel® de imagen estable para plataformas (SIPP)</t>
  </si>
  <si>
    <t>Tecnología de virtualización Intel® (VT-x)</t>
  </si>
  <si>
    <t>Tecnología de virtualización Intel® para E/S dirigida (VT-d)</t>
  </si>
  <si>
    <t>Intel® VT-x con tablas de páginas extendidas (EPT)</t>
  </si>
  <si>
    <r>
      <t xml:space="preserve">2.         </t>
    </r>
    <r>
      <rPr>
        <sz val="11"/>
        <color theme="1"/>
        <rFont val="Calibri"/>
        <family val="2"/>
        <scheme val="minor"/>
      </rPr>
      <t> </t>
    </r>
  </si>
  <si>
    <r>
      <t>NOTA:</t>
    </r>
    <r>
      <rPr>
        <i/>
        <sz val="11"/>
        <rFont val="Calibri"/>
        <family val="2"/>
        <scheme val="minor"/>
      </rPr>
      <t xml:space="preserve"> Cada punto será un caso particular en su instalación, para lo cual debe implementar uno de los (5) prototipos propuestos suministrando, instalando los elementos necesarios y realizando las adecuaciones necesarias hasta alcanzar la medida de resistividad requerida, de igual forma el contratista debe adecuar el sistema de puesta a tierra del sistema eléctrico de entrada a la estación posterior al sistema de medida, con la respectiva unificación de tierras. Lo anterior soportado en la Resolución número 180398 del 7 de abril de 2004 por la cual se expide el Reglamento Técnico de Instalaciones Eléctricas - RETIE y las modificaciones previstas en la resolución número 18 1294 del 6 de agosto de 2008 capítulo II, numeral 15.4 Valores de resistencia de puesta a tierra” adoptado las normas técnicas anexas IEC 60364-4-442, ANSI/IEEE 80, NTC 2050 y NTC 4552.</t>
    </r>
  </si>
  <si>
    <r>
      <t xml:space="preserve">El tiempo de garantía es de </t>
    </r>
    <r>
      <rPr>
        <b/>
        <sz val="11"/>
        <rFont val="Calibri"/>
        <family val="2"/>
        <scheme val="minor"/>
      </rPr>
      <t>dos (2)</t>
    </r>
    <r>
      <rPr>
        <sz val="11"/>
        <rFont val="Calibri"/>
        <family val="2"/>
        <scheme val="minor"/>
      </rPr>
      <t xml:space="preserve"> años para todos los elementos contratados en el presente proceso, contados a partir de la fecha de la entrega a satisfacción.</t>
    </r>
  </si>
  <si>
    <r>
      <t xml:space="preserve">1.             </t>
    </r>
    <r>
      <rPr>
        <u/>
        <sz val="11"/>
        <rFont val="Calibri"/>
        <family val="2"/>
        <scheme val="minor"/>
      </rPr>
      <t>Generación del incidente</t>
    </r>
    <r>
      <rPr>
        <sz val="11"/>
        <rFont val="Calibri"/>
        <family val="2"/>
        <scheme val="minor"/>
      </rPr>
      <t>: Una vez presentada la falla en el sistema, el supervisor del contrato genera a través de correo electrónico el incidente enviando a un correo indicado previamente por el contratista el inconveniente presentado al sistema.</t>
    </r>
  </si>
  <si>
    <r>
      <t xml:space="preserve">2.             </t>
    </r>
    <r>
      <rPr>
        <u/>
        <sz val="11"/>
        <rFont val="Calibri"/>
        <family val="2"/>
        <scheme val="minor"/>
      </rPr>
      <t>Tiempo respuesta para Diagnostico</t>
    </r>
    <r>
      <rPr>
        <sz val="11"/>
        <rFont val="Calibri"/>
        <family val="2"/>
        <scheme val="minor"/>
      </rPr>
      <t xml:space="preserve">: El contratista tiene máximo </t>
    </r>
    <r>
      <rPr>
        <u/>
        <sz val="11"/>
        <rFont val="Calibri"/>
        <family val="2"/>
        <scheme val="minor"/>
      </rPr>
      <t>24 horas</t>
    </r>
    <r>
      <rPr>
        <sz val="11"/>
        <rFont val="Calibri"/>
        <family val="2"/>
        <scheme val="minor"/>
      </rPr>
      <t xml:space="preserve"> para realizar presencia en sitio de la novedad con personal idóneo, a fin de validar e identificar el fallo, contados a partir del envío del correo electrónico.  </t>
    </r>
  </si>
  <si>
    <r>
      <t xml:space="preserve">3.             </t>
    </r>
    <r>
      <rPr>
        <u/>
        <sz val="11"/>
        <rFont val="Calibri"/>
        <family val="2"/>
        <scheme val="minor"/>
      </rPr>
      <t>Tiempo respuesta para garantizar disponibilidad</t>
    </r>
    <r>
      <rPr>
        <sz val="11"/>
        <rFont val="Calibri"/>
        <family val="2"/>
        <scheme val="minor"/>
      </rPr>
      <t xml:space="preserve">: El contratista tiene </t>
    </r>
    <r>
      <rPr>
        <u/>
        <sz val="11"/>
        <rFont val="Calibri"/>
        <family val="2"/>
        <scheme val="minor"/>
      </rPr>
      <t>120 horas</t>
    </r>
    <r>
      <rPr>
        <sz val="11"/>
        <rFont val="Calibri"/>
        <family val="2"/>
        <scheme val="minor"/>
      </rPr>
      <t xml:space="preserve"> adicionales al diagnóstico para restaurar el funcionamiento del sistema y subsanar las fallas. En caso de fallas que no sean solucionables en sitio, el contratista deberá remplazar todos los equipos, materiales, partes o elementos que presentan las fallas por unos de similares o superiores características en calidad de préstamo a fin de garantizar la disponibilidad del sistema. El elemento o elementos retirados, con autorización del supervisor del contrato, el contratista deberá desplazarlos hacia sus instalaciones o laboratorios para realizar reparación de estos.</t>
    </r>
  </si>
  <si>
    <r>
      <t xml:space="preserve">4.             </t>
    </r>
    <r>
      <rPr>
        <u/>
        <sz val="11"/>
        <rFont val="Calibri"/>
        <family val="2"/>
        <scheme val="minor"/>
      </rPr>
      <t>Tiempo de reparación:</t>
    </r>
    <r>
      <rPr>
        <sz val="11"/>
        <rFont val="Calibri"/>
        <family val="2"/>
        <scheme val="minor"/>
      </rPr>
      <t xml:space="preserve"> El contratista tiene 45 días calendario para efectuar la reparación, o trámites ante fábrica para solucionar fallas o aplicación directa de garantía de los elementos. En caso de exceder este tiempo o que el equipo retirado no pueda ser reparado el contratista deberá reemplazar dicho elemento por uno nuevo de las mismas o superiores características del inicialmente entregado, los gastos que llegase a generarse con ocasión de la garantía correrán totalmente a cargo del contratista. </t>
    </r>
  </si>
  <si>
    <t>ADS</t>
  </si>
  <si>
    <t>1200:1</t>
  </si>
  <si>
    <t>Material: tipo tela micro perforada tipo malla en nylon.</t>
  </si>
  <si>
    <t>Dimension: 45 cm de ancho minimo x 63 cm de alto minimo.</t>
  </si>
  <si>
    <t>Apoyo: Lumbar ajustable en altura</t>
  </si>
  <si>
    <t>Material: tipo tela malla en nylon.</t>
  </si>
  <si>
    <t>Componentes: Estructura en aluminio.</t>
  </si>
  <si>
    <t>Dimensiones: 52 cm de ancho maximo x 49 cm de profundidad.</t>
  </si>
  <si>
    <t>Material: tipo Tela micro perforada tipo malla, ajustable en altura y
basculante.</t>
  </si>
  <si>
    <t>Ajustables en altura y angulo.</t>
  </si>
  <si>
    <t>Estructura en aluminio.</t>
  </si>
  <si>
    <t>Ajuste de altura del asiento con elevación de gas.</t>
  </si>
  <si>
    <t>Materia: Aluminio.</t>
  </si>
  <si>
    <t xml:space="preserve">Material: Ruedas en goma. </t>
  </si>
  <si>
    <t>Descripcion</t>
  </si>
  <si>
    <t>4, 80 GHz</t>
  </si>
  <si>
    <t>Intel® Turbo Boost Max 3.0, 4, 80 GHz</t>
  </si>
  <si>
    <t>Intel® Turbo Boost 2.0, 4.70 GHz</t>
  </si>
  <si>
    <t>2,90 GHz</t>
  </si>
  <si>
    <t>3, 0</t>
  </si>
  <si>
    <t>2, 0</t>
  </si>
  <si>
    <t>Soporte peso máximo de 18 Kg</t>
  </si>
  <si>
    <t>Peso</t>
  </si>
  <si>
    <t>Puede realizar el montaje de pantallas 49"</t>
  </si>
  <si>
    <t>Mantenimiento</t>
  </si>
  <si>
    <t>Frontal fácil y conveniente</t>
  </si>
  <si>
    <t>SOPORTE VIDEO WALL</t>
  </si>
  <si>
    <t>T/R/L/B : 2.3/1.2/2.3/1.2mm</t>
  </si>
  <si>
    <t>Gross Weight</t>
  </si>
  <si>
    <t>28.1 Kg</t>
  </si>
  <si>
    <t>CVBS(BNC)×1, VGA(D-Sub)×1, DVI-D×1, HDMI×1, RS232×1, USB×2, Audio×1, IR×1</t>
  </si>
  <si>
    <t>CVBS(BNC)×1, RS232×1, HDMI×2, VGA×1, Audio×1</t>
  </si>
  <si>
    <t>Maximo 160 W</t>
  </si>
  <si>
    <t>Power Consumption (Standby)</t>
  </si>
  <si>
    <t>&lt;0.5W</t>
  </si>
  <si>
    <t>VIDEOWALL 49"</t>
  </si>
  <si>
    <t>PANTALLA DE VISUALIZACION 46"</t>
  </si>
  <si>
    <t>Minimo - 46"</t>
  </si>
  <si>
    <t>DVI y/o HDMI y/o Db</t>
  </si>
  <si>
    <t>Consumo eléctrico en reporso</t>
  </si>
  <si>
    <t>0,5 watt</t>
  </si>
  <si>
    <t>998 mm</t>
  </si>
  <si>
    <t>210 mm</t>
  </si>
  <si>
    <t>330 mm</t>
  </si>
  <si>
    <t>870 mm</t>
  </si>
  <si>
    <t>650 mm</t>
  </si>
  <si>
    <t>3.26</t>
  </si>
  <si>
    <t>Consumo de Energía</t>
  </si>
  <si>
    <t>262 kWh/mes</t>
  </si>
  <si>
    <t>Grado</t>
  </si>
  <si>
    <t>PISO / PARED</t>
  </si>
  <si>
    <t>Altura</t>
  </si>
  <si>
    <t>Ancho</t>
  </si>
  <si>
    <t>de 500 mm a 590 mm</t>
  </si>
  <si>
    <t>Profundo</t>
  </si>
  <si>
    <t>de 550 mm a 820 mm</t>
  </si>
  <si>
    <t>Minimo 15 Unidades de Rack</t>
  </si>
  <si>
    <t>RACK DE PISO</t>
  </si>
  <si>
    <t>Madera y/o Metal y/o formica</t>
  </si>
  <si>
    <t>CENTRO DE MONITOREO TIPO RECTO</t>
  </si>
  <si>
    <t>CENTRO DE MONITOREO PUESTO TIPO L</t>
  </si>
  <si>
    <t>150 cm</t>
  </si>
  <si>
    <t>180 cm</t>
  </si>
  <si>
    <t>GABINETE</t>
  </si>
  <si>
    <t>Almacenamiento metalico</t>
  </si>
  <si>
    <t>120 cm</t>
  </si>
  <si>
    <t>60 cm</t>
  </si>
  <si>
    <r>
      <t xml:space="preserve">3.             </t>
    </r>
    <r>
      <rPr>
        <sz val="11"/>
        <color theme="1"/>
        <rFont val="Calibri"/>
        <family val="2"/>
        <scheme val="minor"/>
      </rPr>
      <t> </t>
    </r>
  </si>
  <si>
    <r>
      <t xml:space="preserve">4.         </t>
    </r>
    <r>
      <rPr>
        <sz val="11"/>
        <color theme="1"/>
        <rFont val="Calibri"/>
        <family val="2"/>
        <scheme val="minor"/>
      </rPr>
      <t> </t>
    </r>
  </si>
  <si>
    <t>5.</t>
  </si>
  <si>
    <r>
      <t xml:space="preserve">6.    </t>
    </r>
    <r>
      <rPr>
        <sz val="11"/>
        <color theme="1"/>
        <rFont val="Calibri"/>
        <family val="2"/>
        <scheme val="minor"/>
      </rPr>
      <t> </t>
    </r>
  </si>
  <si>
    <r>
      <t xml:space="preserve">7.    </t>
    </r>
    <r>
      <rPr>
        <sz val="11"/>
        <color theme="1"/>
        <rFont val="Calibri"/>
        <family val="2"/>
        <scheme val="minor"/>
      </rPr>
      <t> </t>
    </r>
  </si>
  <si>
    <t>8.</t>
  </si>
  <si>
    <t>9.</t>
  </si>
  <si>
    <t>10.</t>
  </si>
  <si>
    <t>11.</t>
  </si>
  <si>
    <t>12.</t>
  </si>
  <si>
    <r>
      <t xml:space="preserve">El contratista deberá proveer un grabador tipo NVR, con las cantidades necesarias  para el sistema de almacenamiento a fin de satisfacer un tiempo de 30 días por cada cámara a una resolución mínima de Full HD (1920 x 1080) a 30 FPS, en formato de compresión H.265, para reconocimiento y analítica  (búsquedas inteligentes) deberá ajustar la tasa de bit para analítica. </t>
    </r>
    <r>
      <rPr>
        <sz val="11"/>
        <color theme="1"/>
        <rFont val="Calibri"/>
        <family val="2"/>
        <scheme val="minor"/>
      </rPr>
      <t>Cuando el NVR ofertado sea de 32 canales o superior, debe soportar mínimo RAID 5.</t>
    </r>
  </si>
  <si>
    <t>15.</t>
  </si>
  <si>
    <t>19.</t>
  </si>
  <si>
    <t>21.</t>
  </si>
  <si>
    <t>24.</t>
  </si>
  <si>
    <t>27.</t>
  </si>
  <si>
    <t xml:space="preserve">CAMARA MINIDOMO </t>
  </si>
  <si>
    <t>máx. Resolución</t>
  </si>
  <si>
    <t>Tipo de lente</t>
  </si>
  <si>
    <t>Tecnología WDR</t>
  </si>
  <si>
    <t>Iluminadores IR</t>
  </si>
  <si>
    <t>Compresión de video</t>
  </si>
  <si>
    <t>consumo de energía</t>
  </si>
  <si>
    <t>1/2.7" Progressiv e CMOS</t>
  </si>
  <si>
    <t>2560x1920 (5MP)</t>
  </si>
  <si>
    <t>Motorized, Vari-f ocal, Remote Focus</t>
  </si>
  <si>
    <t>WDR Pro</t>
  </si>
  <si>
    <t>Built-in IR illuminators, ef f ectiv e up to 30 meters with Smart IR, IR LED*4</t>
  </si>
  <si>
    <t>H.265, H.264, MJPEG</t>
  </si>
  <si>
    <t>Maximum Frame Rate</t>
  </si>
  <si>
    <t>30 f ps @ 2560x1920
60 f ps @ 1920x1080</t>
  </si>
  <si>
    <t>Max: 12.3W (IR on)
Max: 9.9W (IR of f )</t>
  </si>
  <si>
    <t>Dy namic Range</t>
  </si>
  <si>
    <t>120 dB</t>
  </si>
  <si>
    <t>Longitud focal</t>
  </si>
  <si>
    <t>f = 2.8 ~ 10 mm</t>
  </si>
  <si>
    <t xml:space="preserve"> CAMARA TIPO BULLET</t>
  </si>
  <si>
    <t>1/2.9" Progressiv e CMOS</t>
  </si>
  <si>
    <t>1920x1080 (2MP)</t>
  </si>
  <si>
    <t>Built-in IR illuminators, ef f ectiv e up to 30 meters with Smart IR, IR LED*2</t>
  </si>
  <si>
    <t>30 f ps @ 1920x1080</t>
  </si>
  <si>
    <t>f = 2.8 ~ 12 mm</t>
  </si>
  <si>
    <t>Max. 12.95 W/9 W (IR on/of f )</t>
  </si>
  <si>
    <t xml:space="preserve"> GABINETE DE PARED 14U</t>
  </si>
  <si>
    <t>Altura útil</t>
  </si>
  <si>
    <t>14U</t>
  </si>
  <si>
    <t>Altura Externa</t>
  </si>
  <si>
    <t xml:space="preserve"> 684 mm ( 22” ) Ancho: 525 mm ( 20,5” )</t>
  </si>
  <si>
    <t>Profundidad</t>
  </si>
  <si>
    <t>510 mm ( 20” )</t>
  </si>
  <si>
    <t>Parales demarcados</t>
  </si>
  <si>
    <t>Fomato de 19“, marcados bajo el estandar EIA-310D</t>
  </si>
  <si>
    <t>Fondo útil Máximo</t>
  </si>
  <si>
    <t>482 mm ( 19” )</t>
  </si>
  <si>
    <t>CAPACIDAD DE CARGA
Estática</t>
  </si>
  <si>
    <t>54,4 kg ( 120 lbs )</t>
  </si>
  <si>
    <t>CERTIFICACIÓN</t>
  </si>
  <si>
    <t>UL- 2416</t>
  </si>
  <si>
    <t>Cumplimiento de Estándares</t>
  </si>
  <si>
    <t>EIA-310D 
IEC 297-2 
PCI DSS</t>
  </si>
  <si>
    <t>ORGANIZADOR DE CABLE HORIZONTAL</t>
  </si>
  <si>
    <t xml:space="preserve">Negro </t>
  </si>
  <si>
    <t>Unidades de Rack</t>
  </si>
  <si>
    <t>2U</t>
  </si>
  <si>
    <t xml:space="preserve">Ancho </t>
  </si>
  <si>
    <t>482.6 mm   |   19 in</t>
  </si>
  <si>
    <t>Estándar de seguridad</t>
  </si>
  <si>
    <t>UL    |   cUL</t>
  </si>
  <si>
    <t xml:space="preserve"> PATCHPANEL COMPLETO CAT 6A 48P </t>
  </si>
  <si>
    <t>tipo de producto</t>
  </si>
  <si>
    <t>RJ45 patch panel</t>
  </si>
  <si>
    <t xml:space="preserve">Tipo de Cable </t>
  </si>
  <si>
    <t xml:space="preserve">Blindado </t>
  </si>
  <si>
    <t xml:space="preserve">Recto </t>
  </si>
  <si>
    <t>Estilo de panel</t>
  </si>
  <si>
    <t>EIA 19 in</t>
  </si>
  <si>
    <t xml:space="preserve">Tipo de Rack </t>
  </si>
  <si>
    <t xml:space="preserve"> SWITCH GIGA POE 24 PUERTOS</t>
  </si>
  <si>
    <t>Puertos  10/100/1000BASE-T RJ45</t>
  </si>
  <si>
    <t>10G SFP+ Ports</t>
  </si>
  <si>
    <t xml:space="preserve">Puerto de consola </t>
  </si>
  <si>
    <t>1 RJ45-to-RS232 serial port (9600, 8, N, 1)</t>
  </si>
  <si>
    <t>DRAM</t>
  </si>
  <si>
    <t>256Mbytes</t>
  </si>
  <si>
    <t>Flash Memory</t>
  </si>
  <si>
    <t>16Mbytes</t>
  </si>
  <si>
    <t>Power Consumption</t>
  </si>
  <si>
    <t>System: 25 watts/ 85.25BTU
System+PoE: 408 watts/ 1392.49 BTU</t>
  </si>
  <si>
    <t>Power Requirements- AC</t>
  </si>
  <si>
    <t>AC 100~240V, 50/60Hz</t>
  </si>
  <si>
    <t>Switch Throughput</t>
  </si>
  <si>
    <t>95.23Mpps</t>
  </si>
  <si>
    <t>VLAN Interface</t>
  </si>
  <si>
    <t>PoE Standard</t>
  </si>
  <si>
    <t>IEEE 802.3at PoE+ PSE
Backward compatible with 802.3af PoE</t>
  </si>
  <si>
    <t>PoE Power Output</t>
  </si>
  <si>
    <t>Per port 54V DC, 30 watts (max.)</t>
  </si>
  <si>
    <t>PoE Power Budget</t>
  </si>
  <si>
    <t>370 watts (max.)</t>
  </si>
  <si>
    <t>IP Routing Protocol</t>
  </si>
  <si>
    <t>Static route
RIPv1/v2
OSPFv2
Policy-based routing (PBR)
Hardware-based Layer 3 routing</t>
  </si>
  <si>
    <t>Layer 3 Protocol</t>
  </si>
  <si>
    <t>VRRP v1/v3
ARP
ARP Proxy
IGMP Proxy</t>
  </si>
  <si>
    <t xml:space="preserve"> SWITCH GIGA POE 8 PUERTOS</t>
  </si>
  <si>
    <t xml:space="preserve">Puertos de cobre </t>
  </si>
  <si>
    <t>8 x 10/100/1000BASE-T RJ45 Auto-MDI/MDI-X ports</t>
  </si>
  <si>
    <t>SFP Ports</t>
  </si>
  <si>
    <t>2 x 100/1000BASE-X SFP interfaces
Supports 100/1000Mbps dual mode and DDM</t>
  </si>
  <si>
    <t>PoE Injector Port</t>
  </si>
  <si>
    <t>8 ports with 802.3at/af PoE injector function with Port-1 to Port-8</t>
  </si>
  <si>
    <t>Consola</t>
  </si>
  <si>
    <t>1 x RS-232-to-RJ45 serial port (115200, 8, N, 1)</t>
  </si>
  <si>
    <t>Power Consumption/ Dissipation</t>
  </si>
  <si>
    <t>170 watts (max.)/580BTU</t>
  </si>
  <si>
    <t>ESD Protection</t>
  </si>
  <si>
    <t>Contact Discharge 6KV DC
Air Discharge 8KV DC</t>
  </si>
  <si>
    <t>Switch Throughput@64Bytes</t>
  </si>
  <si>
    <t>14.88Mpps</t>
  </si>
  <si>
    <t>IEEE 802.3af/802.3at PoE / PSE</t>
  </si>
  <si>
    <t>Per Port 56V DC, 30 watts (max.)</t>
  </si>
  <si>
    <t>140 watts (max.) @ 25 degrees C
120 watts (max.) @ 50 degrees C</t>
  </si>
  <si>
    <t>Number of 802.3af PDs</t>
  </si>
  <si>
    <t xml:space="preserve">	8 units</t>
  </si>
  <si>
    <t>Number of 802.3at PDs</t>
  </si>
  <si>
    <t>5 units</t>
  </si>
  <si>
    <t>CABLE UTP CAT 6A</t>
  </si>
  <si>
    <t xml:space="preserve">Categoría ANSI/TIA </t>
  </si>
  <si>
    <t>6A</t>
  </si>
  <si>
    <t>Componente de tipo de cable</t>
  </si>
  <si>
    <t xml:space="preserve">Horizontal </t>
  </si>
  <si>
    <t xml:space="preserve">F/UTP  Blindado </t>
  </si>
  <si>
    <t xml:space="preserve">Tipo de Conductor </t>
  </si>
  <si>
    <t xml:space="preserve">Solido </t>
  </si>
  <si>
    <t xml:space="preserve">Cantidad de conductores </t>
  </si>
  <si>
    <t xml:space="preserve">Cantidad de pares </t>
  </si>
  <si>
    <t xml:space="preserve">Tipo de Separador </t>
  </si>
  <si>
    <t xml:space="preserve">Aislante </t>
  </si>
  <si>
    <t xml:space="preserve">Transmission Standards </t>
  </si>
  <si>
    <t>ABNT/NBR 14703    |   ANSI/TIA-568.2-D    |   Anatel    |   ISO/IEC 11801
Class EA</t>
  </si>
  <si>
    <t xml:space="preserve">Conductor Gauge, singles </t>
  </si>
  <si>
    <t>23 AWG</t>
  </si>
  <si>
    <t>Drain Wire Gauge</t>
  </si>
  <si>
    <t>26 AWG</t>
  </si>
  <si>
    <t>PATCHCORD 90CM CAT 6A</t>
  </si>
  <si>
    <t xml:space="preserve">S/FTP Blindado </t>
  </si>
  <si>
    <t>cable trenzado</t>
  </si>
  <si>
    <t xml:space="preserve">longitud </t>
  </si>
  <si>
    <t xml:space="preserve">minimo 90 cm </t>
  </si>
  <si>
    <t xml:space="preserve"> FIBRA MULTIMODO 12 HILOS</t>
  </si>
  <si>
    <t>Cable de fibra interior</t>
  </si>
  <si>
    <t xml:space="preserve">Distribucion </t>
  </si>
  <si>
    <t xml:space="preserve">Tipo de construcción </t>
  </si>
  <si>
    <t>No Armada</t>
  </si>
  <si>
    <t xml:space="preserve">Color de la Chaqueta </t>
  </si>
  <si>
    <t xml:space="preserve">Aqua </t>
  </si>
  <si>
    <t xml:space="preserve">Numero de hilos </t>
  </si>
  <si>
    <t xml:space="preserve">Tipo de fibra </t>
  </si>
  <si>
    <t>OM3, LazrSPEED® 300    |   OM3, LazrSPEED® 300</t>
  </si>
  <si>
    <t>Certificaciones</t>
  </si>
  <si>
    <t>CHINA-ROHS, ISO 9001:2015, REACH-SVHC, ROHS, UK-ROHS</t>
  </si>
  <si>
    <t>CAJA DE EMPALME PARA FIBRA EN RACK</t>
  </si>
  <si>
    <t xml:space="preserve">Patch Panel de fibra </t>
  </si>
  <si>
    <t xml:space="preserve">EIA 19 in </t>
  </si>
  <si>
    <t>Movimiento del estante</t>
  </si>
  <si>
    <t xml:space="preserve">Deslizable </t>
  </si>
  <si>
    <t>1 RU</t>
  </si>
  <si>
    <t>NVR Y ALMACENAMIENTO</t>
  </si>
  <si>
    <t>sistema de restauración de energía</t>
  </si>
  <si>
    <t>Se reinicia automáticamente después de la recuperación de energía</t>
  </si>
  <si>
    <t>Sistema operativo</t>
  </si>
  <si>
    <t>Windows 10 integrado</t>
  </si>
  <si>
    <t>Pantalla de vista en vivo</t>
  </si>
  <si>
    <t>128 Channels (with dual monitors)
Equal: 1x1, 2x2, 3x3, 4x4, 5x5, 6x6, 7x7, 8x8
Panorama: 1P+6, 2P, 2P+3, 3P
Focus: 1+12, 1+16, 1+3, 1+5, 1+7, 1+9, 2+8
Vertical: 1V+6, 2V+2, 2V+3, 3V, 3V+4, 4V, 4V+4, 5V
Single lay out display, f ull screen display
Custom lay out, lay out rotation</t>
  </si>
  <si>
    <t xml:space="preserve">Salida de video </t>
  </si>
  <si>
    <t>HDMI x1, Display Port x1, DVI x1</t>
  </si>
  <si>
    <t>Resolución de pantalla</t>
  </si>
  <si>
    <t>HDMI: 1920x1080
DVI: 1920x1080
DP: 4096x2304</t>
  </si>
  <si>
    <t>doble monitor</t>
  </si>
  <si>
    <t>Soportado</t>
  </si>
  <si>
    <t xml:space="preserve">Formato de video </t>
  </si>
  <si>
    <t>MJPEG, MPEG4, H.264 AVC, H.264 SVC, H.265</t>
  </si>
  <si>
    <t>Decodificador gráfico</t>
  </si>
  <si>
    <t>Decodificación de software</t>
  </si>
  <si>
    <t>Resolución de decodificación</t>
  </si>
  <si>
    <t>Up to 8192x8192</t>
  </si>
  <si>
    <t>Capacidad de decodificación</t>
  </si>
  <si>
    <t>H.264: 1920x1080 @ 540 f ps
H.265: 1920x1080 @ 270 f ps</t>
  </si>
  <si>
    <t xml:space="preserve">Formato de Audio </t>
  </si>
  <si>
    <t>G.711, G.726, AMR, AAC</t>
  </si>
  <si>
    <t>Audio In/Out</t>
  </si>
  <si>
    <t>Microphone audio jack Input x1
3.5 line output audio jack x1</t>
  </si>
  <si>
    <t>Tiempo de grabación</t>
  </si>
  <si>
    <t>Pre-Record: 3-15
Post-Record: 10-60</t>
  </si>
  <si>
    <t>Transmisión de grabación</t>
  </si>
  <si>
    <t>individual</t>
  </si>
  <si>
    <t xml:space="preserve">Throughput de grabación </t>
  </si>
  <si>
    <t>512 Mbps</t>
  </si>
  <si>
    <t>Modo de grabación</t>
  </si>
  <si>
    <t>Continuo, evento, horario personalizado, transmisión adaptativa de actividad</t>
  </si>
  <si>
    <t>Configuración de grabación</t>
  </si>
  <si>
    <t>El tiempo de reciclaje depende del espacio de almacenamiento restante o del número de días establecido</t>
  </si>
  <si>
    <t>Grabación continua</t>
  </si>
  <si>
    <t xml:space="preserve">Admitida </t>
  </si>
  <si>
    <t>Dispositivos HDD</t>
  </si>
  <si>
    <t xml:space="preserve">RAID </t>
  </si>
  <si>
    <t>RAID 0, 1, 5, 6, 10</t>
  </si>
  <si>
    <t>Administración de discos</t>
  </si>
  <si>
    <t>Crear, formatear y eliminar discos</t>
  </si>
  <si>
    <t>Copia de seguridad manual</t>
  </si>
  <si>
    <t>Dongle USB (formato FAT)
NAS (SMB y CIFS)</t>
  </si>
  <si>
    <t>Programar copia de seguridad</t>
  </si>
  <si>
    <t>NAS (SMB y CIFS)</t>
  </si>
  <si>
    <t xml:space="preserve">Bandeja Hot-Swap x16.
La cantidad de los Discos Duros con los que se debe entregar el grabador de video corresponden con el calculo de las 49 cámaras a suministrar con grabacion de 60 dias. 48 TB minimo de capacidad 
</t>
  </si>
  <si>
    <t xml:space="preserve">Se dispondrá de un grabador de 32 canales adicional para el area de CTI donde se grabará de manera local e independiente al resto del sistema de CCTV de la Fiscalía, sin embargo, la visualización de las cámaras del CTI se podrá realizar desde el centro de control de la Fiscalia </t>
  </si>
  <si>
    <t>Numero de canales</t>
  </si>
  <si>
    <t>Ethernet</t>
  </si>
  <si>
    <t>10/100/1000Mbps Ethernet (RJ-45) x2</t>
  </si>
  <si>
    <t>Garantía del equipo</t>
  </si>
  <si>
    <t xml:space="preserve">3 años </t>
  </si>
  <si>
    <t xml:space="preserve"> MONITOR INDUSTRIAL LED 55"</t>
  </si>
  <si>
    <t xml:space="preserve">Tamaño de pantalla </t>
  </si>
  <si>
    <t>55"</t>
  </si>
  <si>
    <t>Tecnología de paneles</t>
  </si>
  <si>
    <t>IPS</t>
  </si>
  <si>
    <t>Relación de aspecto</t>
  </si>
  <si>
    <t>Resolución nativa</t>
  </si>
  <si>
    <t>1920 x 1080 (FHD)</t>
  </si>
  <si>
    <t xml:space="preserve">Brillo (Típico, nit) </t>
  </si>
  <si>
    <t xml:space="preserve">Relación de contraste </t>
  </si>
  <si>
    <t>RC Dinámico</t>
  </si>
  <si>
    <t>500,000 : 1</t>
  </si>
  <si>
    <t>Gama de colores</t>
  </si>
  <si>
    <t>NTSC 72%</t>
  </si>
  <si>
    <t>Ángulo de visión (H x V)</t>
  </si>
  <si>
    <t>178 x 178</t>
  </si>
  <si>
    <t xml:space="preserve">Profundidad del color </t>
  </si>
  <si>
    <t>10 bits, 1070 millones de colores</t>
  </si>
  <si>
    <t>Toda la vida</t>
  </si>
  <si>
    <t>Horas de operación (horas/día)</t>
  </si>
  <si>
    <t>Retrato / Paisaje</t>
  </si>
  <si>
    <t>Sí / Sí</t>
  </si>
  <si>
    <t>Ancho del Bisel</t>
  </si>
  <si>
    <t>B2B: 1,74 mm (bisel de panel a bisel de panel), 1,3 mm (T/L), 0,44 mm
(B/R) A2A: 2,49 mm (área activa a área activa), 1,75 mm (T/L), 0,74 mm (B/R)</t>
  </si>
  <si>
    <t xml:space="preserve">  24/7</t>
  </si>
  <si>
    <t xml:space="preserve">UPS 3 KVA </t>
  </si>
  <si>
    <t xml:space="preserve">Montaje </t>
  </si>
  <si>
    <t xml:space="preserve">Rack </t>
  </si>
  <si>
    <t xml:space="preserve">Banco de baterías </t>
  </si>
  <si>
    <t>110/120 VAC</t>
  </si>
  <si>
    <t xml:space="preserve">Voltaje </t>
  </si>
  <si>
    <t>Factor de potenia</t>
  </si>
  <si>
    <r>
      <rPr>
        <sz val="11"/>
        <color theme="1"/>
        <rFont val="Calibri"/>
        <family val="2"/>
      </rPr>
      <t>≥</t>
    </r>
    <r>
      <rPr>
        <sz val="9.35"/>
        <color theme="1"/>
        <rFont val="Calibri"/>
        <family val="2"/>
      </rPr>
      <t>0,9</t>
    </r>
  </si>
  <si>
    <t xml:space="preserve">Externo con autonomía de 1 hora </t>
  </si>
  <si>
    <t xml:space="preserve">Batería </t>
  </si>
  <si>
    <t xml:space="preserve">Terminal Frontal </t>
  </si>
  <si>
    <t>Una vez se realice la implementación quedarán dos sistemas implementados, el existente operando bajo la plataforma VAST-1 y el nuevo con el Sistema de visualización compatible con la solución ofertada.</t>
  </si>
  <si>
    <t xml:space="preserve">La solución comprende un año de garantía donde se realizarán dos mantenimientos preventivos durante ese periodo </t>
  </si>
  <si>
    <t>SWITCH 24 PUERTOS</t>
  </si>
  <si>
    <t xml:space="preserve">Puertos de Cobre </t>
  </si>
  <si>
    <t>Switch Fabric</t>
  </si>
  <si>
    <t>24 10/100/1000BASE-T RJ45 auto-MDI/MDI-X ports</t>
  </si>
  <si>
    <t>4 10GBASE-SR/LR SFP+ interface (port-25 to port-28)
Compatible with 1000BASE-SX/LX/BX SFP transceiver</t>
  </si>
  <si>
    <t>SFP+ Slots</t>
  </si>
  <si>
    <t>SFP/mini-GBIC Slots</t>
  </si>
  <si>
    <t>4 100/1000BASE-X SFP combo interfaces with Port-21 to Port-24
Supports 100/1000Mbps dual mode and DDM</t>
  </si>
  <si>
    <t>1 x RJ45-to-RS232 serial port (115200, 8, N, 1)</t>
  </si>
  <si>
    <t>128Gbps/non-blocking</t>
  </si>
  <si>
    <t>Power Requirements</t>
  </si>
  <si>
    <t>IEEE 802.3af/802.3at PoE+ PSE</t>
  </si>
  <si>
    <t>Per port 53V DC, 30.8 watts (max.)</t>
  </si>
  <si>
    <t>PoE Ability PD @ 9 watts</t>
  </si>
  <si>
    <t>24 units</t>
  </si>
  <si>
    <t>PoE Ability PD @ 15 watts</t>
  </si>
  <si>
    <t>PoE Ability PD @ 30 watts</t>
  </si>
  <si>
    <t>12 units</t>
  </si>
  <si>
    <t>Security</t>
  </si>
  <si>
    <t>Supports MAC + port binding
IPv4/IPv6 + MAC + port binding
IPv4/IPv6 + port binding
Supports MAC filter
ARP scanning prevention</t>
  </si>
  <si>
    <t>Authentication</t>
  </si>
  <si>
    <t>IEEE 802.1x port-based network access control
AAA authentication: TACACS+ and IPv4/IPv6 over RADIUS</t>
  </si>
  <si>
    <t xml:space="preserve">MODULO SFP 10G </t>
  </si>
  <si>
    <t>tasa de transferencia</t>
  </si>
  <si>
    <t>11.3Gbps</t>
  </si>
  <si>
    <t>LC duplex</t>
  </si>
  <si>
    <t>en caliente</t>
  </si>
  <si>
    <t xml:space="preserve">Transmisor y Receptor </t>
  </si>
  <si>
    <t>Transmisor DFB no refrigerado a 1310nm y receptor PIN fotodetector</t>
  </si>
  <si>
    <t>GABINETE DE PARED DE 9U</t>
  </si>
  <si>
    <t>11U</t>
  </si>
  <si>
    <t xml:space="preserve"> 551 mm ( 22” )</t>
  </si>
  <si>
    <t xml:space="preserve"> Ancho</t>
  </si>
  <si>
    <t>525 mm ( 20,5” )</t>
  </si>
  <si>
    <t xml:space="preserve"> Profundidad</t>
  </si>
  <si>
    <t xml:space="preserve">Cumplimiento de Estándares </t>
  </si>
  <si>
    <t>EIA-310D
IEC 297-2
PCI DSS</t>
  </si>
  <si>
    <t>CERRADURA ELECTROMAGNETICA SOTANO A PISO 1</t>
  </si>
  <si>
    <t>MATRIZ HDMI 8 A 1</t>
  </si>
  <si>
    <t>PATCH PANEL 48 PUERTOS ENSAMBLADO 
(CAT 6A)</t>
  </si>
  <si>
    <t>Tipo de producto</t>
  </si>
  <si>
    <t>Acceso frontal</t>
  </si>
  <si>
    <t xml:space="preserve">Estilo de panel de distribución </t>
  </si>
  <si>
    <t>Plano</t>
  </si>
  <si>
    <t>Tipo de blindaje</t>
  </si>
  <si>
    <t>Sin revestimiento</t>
  </si>
  <si>
    <t>Número de puertos</t>
  </si>
  <si>
    <t>Número de unidades de rack</t>
  </si>
  <si>
    <t>2 RU</t>
  </si>
  <si>
    <t>Anchura total (in)</t>
  </si>
  <si>
    <t>Cumple las normas</t>
  </si>
  <si>
    <t>Cumple con la directiva RoHS</t>
  </si>
  <si>
    <t>Negro</t>
  </si>
  <si>
    <t>Nivel de desempeño</t>
  </si>
  <si>
    <t>Categoría 6A</t>
  </si>
  <si>
    <t>entradas</t>
  </si>
  <si>
    <t>8 HDMI</t>
  </si>
  <si>
    <t>salidas</t>
  </si>
  <si>
    <t>Control de servidor web integrado</t>
  </si>
  <si>
    <t xml:space="preserve">Si </t>
  </si>
  <si>
    <t>Salidas de audio analógicas y digitales desintegradas</t>
  </si>
  <si>
    <t>Las salidas de audio pueden seguir vídeo o dirigirse de forma independiente</t>
  </si>
  <si>
    <t>Control de servidor web</t>
  </si>
  <si>
    <t>TECLADO JOYSTICK</t>
  </si>
  <si>
    <t>Deflection</t>
  </si>
  <si>
    <t>Square delimiter
Pan/Tilt (XY): ±15° with central return spring
Zoom (Z): ±25° with central return spring</t>
  </si>
  <si>
    <t>Functionality</t>
  </si>
  <si>
    <t>Control of the pan, tilt, zoom functionality of cameras</t>
  </si>
  <si>
    <t>Application defined hotkeys</t>
  </si>
  <si>
    <t>6 application defined hotkeys</t>
  </si>
  <si>
    <t>Casing</t>
  </si>
  <si>
    <t>Polycarbonate ABS</t>
  </si>
  <si>
    <t>USB 1.1/2.0 compliant
AXIS T8312: Integrated USB hub</t>
  </si>
  <si>
    <t>Power</t>
  </si>
  <si>
    <t>Via USB interface</t>
  </si>
  <si>
    <t>ESTACIÓN DE TRABAJO OPERADOR DE MEDIOS TECNOLOGICOS</t>
  </si>
  <si>
    <t>FIBRA OPTICA MULTIMODO 12 HILOS</t>
  </si>
  <si>
    <t>Previo al inicio de las labores de adecuación se deberá realizar un diagnostico para idefentificar el estado actual del sistema de seguridad electronica y todos sus componentes que se encuentrarn en el cuarto de monitoreo a trasladar. Se generará un informe de los hallazgos para validar posteriormente realizado el traslado</t>
  </si>
  <si>
    <t>Todas las acometidas electricas deberán ser suministradas por la entidad ya que esta tiene el personal idoneo y conocedor del sitema eléctrico y cargas disponibles para la nueva ubicación en el piso 3.</t>
  </si>
  <si>
    <t>No se incluyen acometidas ni redes de Aires Acondicionados</t>
  </si>
  <si>
    <t xml:space="preserve">La planta Telefonica ubicada en el cuarto monitoreo central (piso 23) se conservará en su posición, en caso de trasladarse, este traslado será asumido por la entidad </t>
  </si>
  <si>
    <t>Fuerza de retención</t>
  </si>
  <si>
    <t xml:space="preserve">600-lb (272kg) </t>
  </si>
  <si>
    <t>Voltaje de
funcionamiento</t>
  </si>
  <si>
    <t>12/24 VCC (seleccionable)</t>
  </si>
  <si>
    <t>Sorteo
Actual</t>
  </si>
  <si>
    <t>12VCC  500mA@12VCC
24VCC  250mA@24VCC</t>
  </si>
  <si>
    <t xml:space="preserve">Accesorios de instalación </t>
  </si>
  <si>
    <t xml:space="preserve">Incluido </t>
  </si>
  <si>
    <t>Processor</t>
  </si>
  <si>
    <t>12th generation Intel® Core™ i7k Processors</t>
  </si>
  <si>
    <t>Operating System</t>
  </si>
  <si>
    <t>Windows 10 IoT Enterprise</t>
  </si>
  <si>
    <t>Memory</t>
  </si>
  <si>
    <t>Up to 32GB DDR4 2666MHz</t>
  </si>
  <si>
    <t>Storage</t>
  </si>
  <si>
    <t>256GB SSD</t>
  </si>
  <si>
    <t xml:space="preserve"> Graphics</t>
  </si>
  <si>
    <t>Nvidia T1000 or A2000 with 4x mDP</t>
  </si>
  <si>
    <t>Warranty</t>
  </si>
  <si>
    <t>5-Year Global Next-Day, On-Site Warranty Standard, Keep your Hard Drive Option</t>
  </si>
  <si>
    <t>Rear I/O Ports</t>
  </si>
  <si>
    <t>2 x USB 2.0
2 x USB 3.2 Type A Gen2
2 x USB 3.2 Type A Gen1</t>
  </si>
  <si>
    <r>
      <t>B/N:</t>
    </r>
    <r>
      <rPr>
        <sz val="11"/>
        <color rgb="FFC00000"/>
        <rFont val="Calibri"/>
        <family val="2"/>
        <scheme val="minor"/>
      </rPr>
      <t xml:space="preserve"> 0,04</t>
    </r>
    <r>
      <rPr>
        <sz val="11"/>
        <rFont val="Calibri"/>
        <family val="2"/>
        <scheme val="minor"/>
      </rPr>
      <t xml:space="preserve"> lux mínimo con IR Encendido</t>
    </r>
  </si>
  <si>
    <t xml:space="preserve">ACONDICIONAMIENTO DE CENTRO DE MONITOREO </t>
  </si>
  <si>
    <t xml:space="preserve">SISTEMA DE SEGURIDAD ELECTRÓNICA. CUARTA BRIGADA </t>
  </si>
  <si>
    <t>DESCRIPCIÓN</t>
  </si>
  <si>
    <t xml:space="preserve">Se requiere un sistema de gestión de seguridad potentes y flexibles. Que permita monitorear eventos, administre personal, cree reportes, vistas dinámicas, monitorear de la actividad del sistema, acceda a video y administre visitantes desde cualquier lugar, directamente desde su PC por medio de cliente web o aplicación móvil.
Debe contar con un control de acceso nativo, control de visitas y tener la capacidad de integrarse con sistemas de intrusión, sistemas de incendio y (VMS) sistemas de administración de video de terceros, DVR y NVR. La integración con estas plataformas de video debe permitir la reproducción del video, el monitoreo de video en tiempo real y manejo de video analíticas, como detección de movimiento, detección de objetos abandonados o retirados, formación de aglomeraciones, permanencia, merodeo, dirección, ingreso/egreso de zona, color, entre otros. Las integraciones de la plataforma de video deben estar disponibles, de forma predeterminada y/o integraciones de terceros que requieran licencias adicionales. Además de ser un robusto sistema que permita administrar las credenciales y los privilegios, debe contar con la gestión de control de acceso, video e intrusión en un cliente unificado, propio de la plataforma que incluya:
•	La administración de ocupación y el control de áreas permiten aplicar el anti-passback global y definir las restricciones de ocupación y los procedimientos de cierre en áreas clasificadas y sensibles
•	Los comandos de teclado y las zonas de intrusión deben solicitar requisitos de verificación adicionales y señales de coacción.
•	Los mapas editables y las vistas dinámicas deben ofrecen información crítica de manera personalizable y permiten encontrar, administrar y reconocer incidentes significativos en planos definidos por el usuario. 
•	Debe contar con un portal de gestión de visitantes, debe ofrece mayor control para crear y administrar reuniones con visitantes.
•	La gestión de accesos debe contar con una solución disponible 24/7 para administrar solicitudes de acceso de titulares de tarjetas sin la necesidad de involucrar directamente al equipo de seguridad.
•	Registro intuitivo de credenciales y tarjetas inteligentes.
•	Experiencia de video y control de acceso unificada.
Debe permitir monitorear de manera simultánea alarmas de diversas ubicaciones desde una estación de trabajo adecuada para tal fin. La capacidad de ver todos los datos de todos los sitios permite tener una visión completa de toda la operación. El monitoreo de alarmas de diferentes instalaciones significa que los operadores pueden rotar la responsabilidad, aun cuando se encuentren en distintos edificios de un campus o en distintas ubicaciones. Cada sitio se comunica directamente con al sitio principal, pero no depende de este para el control de acceso. Cada administrador del sistema satélite tiene control completo sobre el hardware de campo para el control de acceso y la información del sistema relacionada con su ubicación específica. Debe tener la capacidad desde un único servidor que admita hasta 5,000 lectoras y 500,000 credenciales hasta una arquitectura corporativa distribuida que soporta un servidor de aplicaciones principal y hasta 60 servidores de aplicaciones o sitios. </t>
  </si>
  <si>
    <t>SUMINISTRO RED DE CCTV</t>
  </si>
  <si>
    <t>Router para punto de conexión de las redes locales del Sistema de Seguridad electrónica</t>
  </si>
  <si>
    <t>Rendimiento del Firewall</t>
  </si>
  <si>
    <t>750 Mbps</t>
  </si>
  <si>
    <t>Sesiones simultáneas</t>
  </si>
  <si>
    <t>Nuevas sesiones por segundo</t>
  </si>
  <si>
    <t>IPS throughput</t>
  </si>
  <si>
    <t>200 Mbps</t>
  </si>
  <si>
    <t>VPN throughput</t>
  </si>
  <si>
    <t>400 Mbps</t>
  </si>
  <si>
    <t>Switch Core 24 Puertos POE, 685W. Icluye Fuente de alimentación de 1000W, 48V CC, 21A CA a CC industrial con función PFC</t>
  </si>
  <si>
    <t>Potencia PoE total disponible</t>
  </si>
  <si>
    <t xml:space="preserve"> 685W</t>
  </si>
  <si>
    <t xml:space="preserve">Puertos </t>
  </si>
  <si>
    <t xml:space="preserve"> 24 puertos PoE+ Gigabit</t>
  </si>
  <si>
    <t>Ranuras SFP</t>
  </si>
  <si>
    <t>52 Gbps</t>
  </si>
  <si>
    <t xml:space="preserve">Administración </t>
  </si>
  <si>
    <t>CLI (consola / Telnet / SSH), web (HTTP /
HTTPS), SNMP v1 / 2c / 3</t>
  </si>
  <si>
    <t>QoS</t>
  </si>
  <si>
    <t>IEEE 802.1p con programación de colas</t>
  </si>
  <si>
    <t xml:space="preserve">Incluye Fuente de alimentación </t>
  </si>
  <si>
    <t>SFP module 1 Gb Multimode</t>
  </si>
  <si>
    <t>Cumple con</t>
  </si>
  <si>
    <t>IEEE 802.3z Gigabit Ethernet</t>
  </si>
  <si>
    <t>Admite velocidades de datos de hasta</t>
  </si>
  <si>
    <t>1,25 Gbps</t>
  </si>
  <si>
    <t>Distancia de transmisión</t>
  </si>
  <si>
    <t>hasta 550 m (1804 pies)</t>
  </si>
  <si>
    <t>Admite transmisiones de red multimodo</t>
  </si>
  <si>
    <t>CONTROL DE ACCESO</t>
  </si>
  <si>
    <t>lectora de proximidad y biometrica de huella dactilar. Incluye soporte de fabrica por 1 año</t>
  </si>
  <si>
    <t>Opción RF</t>
  </si>
  <si>
    <t>125kHz EM, HID Prox &amp; 13.56MHz 
MIFARE, MIFARE Plus, DESFire 
EV1/EV2/EV3(1), FeliCa, iCLASS 
SE/SR/Seos, NFC, 2.4GHz BLE</t>
  </si>
  <si>
    <t>Biométrico</t>
  </si>
  <si>
    <t>Huella Dactilar</t>
  </si>
  <si>
    <t>Tipo de sensor</t>
  </si>
  <si>
    <t>Sensor Óptico (OP5)</t>
  </si>
  <si>
    <t>Plantilla</t>
  </si>
  <si>
    <t>ISO 19794-2/ANSI 378</t>
  </si>
  <si>
    <t>Memoria</t>
  </si>
  <si>
    <t>2 GB Flash + 256 MB RAM</t>
  </si>
  <si>
    <t>Máx. Usuarios</t>
  </si>
  <si>
    <t>500,000 (1:1), 100,000 (1:N)</t>
  </si>
  <si>
    <t>Máx. Plantillas</t>
  </si>
  <si>
    <t>1,000,000 (1:1), 200,000 (1:N), [Dos plantillas por dedo]</t>
  </si>
  <si>
    <t>Máx. Registros de texto</t>
  </si>
  <si>
    <t>1,000,000(texto)</t>
  </si>
  <si>
    <t>10/100 Mbps, MDI/MDI-X automático</t>
  </si>
  <si>
    <t>PoE</t>
  </si>
  <si>
    <t>Soportado (IEEE 802.3af compliant)</t>
  </si>
  <si>
    <t>RS-485</t>
  </si>
  <si>
    <t>1  canal Host o esclavo (seleccionable), OSDP V2.1.6</t>
  </si>
  <si>
    <t>Wiegand</t>
  </si>
  <si>
    <t>1 canal de entrada o salida (seleccionable)</t>
  </si>
  <si>
    <t xml:space="preserve">Electroimán 600 Lbs. Incluye accesorios de montaje </t>
  </si>
  <si>
    <t>600-lb (272kg)</t>
  </si>
  <si>
    <t>Voltaje de operación</t>
  </si>
  <si>
    <t>12/24 V C.C.±10%</t>
  </si>
  <si>
    <t>Consumo de corriente</t>
  </si>
  <si>
    <t xml:space="preserve">12V C.C   500mA@12V C.C.
24V C.C.  250mA@24V C.C. </t>
  </si>
  <si>
    <t>Temperatura de 
operación</t>
  </si>
  <si>
    <t xml:space="preserve">14°~131° F (-10°~55° C) </t>
  </si>
  <si>
    <t xml:space="preserve">Peso </t>
  </si>
  <si>
    <t>4-lb, 6-oz (2kg)</t>
  </si>
  <si>
    <t>Botón de emergencia tipo Hongo con acrílico de protección</t>
  </si>
  <si>
    <t>Contactos</t>
  </si>
  <si>
    <t>Dos (2) contactos de forma "C", DPDT, con valor nominal de 10 
amperios a 125/250 VCA, 1/2 HP , 6 amperios a 30 VCC.</t>
  </si>
  <si>
    <t>Operaciones.</t>
  </si>
  <si>
    <t xml:space="preserve">Más de 100 mil </t>
  </si>
  <si>
    <t>Llave</t>
  </si>
  <si>
    <t>Llave para reactivar</t>
  </si>
  <si>
    <t xml:space="preserve">Incluye </t>
  </si>
  <si>
    <t>Stopper disponible con sonido</t>
  </si>
  <si>
    <t>Boton de liberación, 12 VDC, a prueba de agresiones, Contacto NO/NC, Acabado Metálico.</t>
  </si>
  <si>
    <t>Interruptor</t>
  </si>
  <si>
    <t>NA / NC (DPST)</t>
  </si>
  <si>
    <t>Interruptor nominal de contacto:</t>
  </si>
  <si>
    <t>50A@24VCA</t>
  </si>
  <si>
    <t>Sensor de Apertura</t>
  </si>
  <si>
    <t xml:space="preserve">Tipo de circuito </t>
  </si>
  <si>
    <t>Lazo cerrado</t>
  </si>
  <si>
    <t xml:space="preserve">Configuracion electrica </t>
  </si>
  <si>
    <t xml:space="preserve">N.A. (SPST) </t>
  </si>
  <si>
    <t xml:space="preserve">Terminales </t>
  </si>
  <si>
    <t xml:space="preserve">Tipo tornillo </t>
  </si>
  <si>
    <t>Lengüetas de montaje</t>
  </si>
  <si>
    <t xml:space="preserve">Sí </t>
  </si>
  <si>
    <t xml:space="preserve">Ciclos de conmutación </t>
  </si>
  <si>
    <t xml:space="preserve">50 Millones (0.1mA@5V C.C.) </t>
  </si>
  <si>
    <t>Controlador de Acceso para 4 lectoras</t>
  </si>
  <si>
    <t>Dimensiones</t>
  </si>
  <si>
    <t>Gabinete de acero de 18 g: 305 x 305 x 101 mm (12 x 12 x 4 in)
Placa: 190 x 146 x 25 mm (7.5 x 5.75 x 1 in)
Empaque de envío: 381 x 330 x 178 mm (15 x 13 x 7 in)</t>
  </si>
  <si>
    <t>Peso con gabinete:</t>
  </si>
  <si>
    <t>4.2 kg (9.3 lb)</t>
  </si>
  <si>
    <t>Características del gabinete</t>
  </si>
  <si>
    <t>Incluye cerradura e interruptor antisabotaje, y separadores de montaje para dos módulos de expansión (I8, I8-CSI, R8 o RM-4)</t>
  </si>
  <si>
    <t>0 °C a 50 °C (32 °F a 122 °F)</t>
  </si>
  <si>
    <t>Humedad</t>
  </si>
  <si>
    <t>5 a 95% de HR</t>
  </si>
  <si>
    <t>Voltaje de entrada</t>
  </si>
  <si>
    <t>12 V CC (-15/+20%) o 24 V CC (-15/+20%)</t>
  </si>
  <si>
    <t>Corriente de salida</t>
  </si>
  <si>
    <t>Placa: 500 mA a 12 V CC / 250 mA a 24 V CC</t>
  </si>
  <si>
    <t>Energía máxima (placas y dispositivos asociados)</t>
  </si>
  <si>
    <t>5 A a 12 V CC y 24 V CC para placas y dispositivos asociados</t>
  </si>
  <si>
    <t>Disipación del calor</t>
  </si>
  <si>
    <t>140 BTU/hora (típica)</t>
  </si>
  <si>
    <t>Estándares soportados</t>
  </si>
  <si>
    <t>PoE (802.3af), 12.95 W máx.; PoE Plus (802.3at), 25.5 W máx. La negociación de energía se realiza a través de la detección física de dos estados o a través del protocolo LLDP- MED.</t>
  </si>
  <si>
    <t>Alimentación disponible para dispositivos adjuntos</t>
  </si>
  <si>
    <t>PoE: 24 V a 540 mA; PoE+: 24 V a 1.06 A; PoE++: 24V a 2.58 A</t>
  </si>
  <si>
    <t>Puerto de red para PoE</t>
  </si>
  <si>
    <t>Puerto 1</t>
  </si>
  <si>
    <t>Memoria del sistema</t>
  </si>
  <si>
    <t>16 GB de Flash eMMC; 2 GB de RAM</t>
  </si>
  <si>
    <t>Capacidad de titulares de tarjetas</t>
  </si>
  <si>
    <t>1,000,000; diez autorizaciones, cinco tarjetas/persona, tarjetas de 40 dígitos.</t>
  </si>
  <si>
    <t>NXP iMX7</t>
  </si>
  <si>
    <t>Kernel Linux protegido, proyecto Yocto (YP)</t>
  </si>
  <si>
    <t>Red</t>
  </si>
  <si>
    <t>Dos puertos LAN GigE</t>
  </si>
  <si>
    <t>Autenticación de red</t>
  </si>
  <si>
    <t>TLS 1.3 con encriptación simétrica AES256, certificados únicos</t>
  </si>
  <si>
    <t>Autenticación de puertos</t>
  </si>
  <si>
    <t>Protocolo de autenticación de puertos 802.1x</t>
  </si>
  <si>
    <t>Cantidad de lectoras</t>
  </si>
  <si>
    <t>Cuatro</t>
  </si>
  <si>
    <t>Tipos de lectoras compatibles</t>
  </si>
  <si>
    <t>OSDP, RM, Wiegand, con pantalla táctil (dos con pantallas táctiles como máx.; dos Wiegand montadas)
OSDP, RM: 1,200 m (4,000 pies)
Pantalla táctil:</t>
  </si>
  <si>
    <t>Distancia máxima a la lectora</t>
  </si>
  <si>
    <t>Modo RM: 1,200 m (4,000 pies); la potencia varía según la aplicación. Modo inteligente: 10 m (33 pies)
Wiegand 150 m (500 pies)</t>
  </si>
  <si>
    <t>Alimentación de la lectora</t>
  </si>
  <si>
    <t>12 V CC, 750 mA (Wiegand), 12 V, 1.2 A (RS485)</t>
  </si>
  <si>
    <t>Entradas</t>
  </si>
  <si>
    <t>Ocho entradas supervisadas; interruptor antisabotaje, batería baja, corte de energía</t>
  </si>
  <si>
    <t>Potencia de entrada auxiliar</t>
  </si>
  <si>
    <t>12 V CC, dos (350 mA cada una)</t>
  </si>
  <si>
    <t>Ampliación de entradas</t>
  </si>
  <si>
    <t>Hasta 64 entradas adicionales a través de módulos de expansión I8</t>
  </si>
  <si>
    <t>Salidas</t>
  </si>
  <si>
    <t>Cuatro, configuración individual por jumper como fuente de energía (voltaje) o relé de contacto seco</t>
  </si>
  <si>
    <t>Ampliación de salidas</t>
  </si>
  <si>
    <t>Hasta 64 entradas adicionales tipo C a través de módulos de expansión R8</t>
  </si>
  <si>
    <t>Potencia de salida, de voltaje</t>
  </si>
  <si>
    <t>12 V CC o 24 V CC, 0.75 A por puerto</t>
  </si>
  <si>
    <t>Protección de salida</t>
  </si>
  <si>
    <t>Switch de carga, 0.75 A, snubber, transzorb</t>
  </si>
  <si>
    <t>Clasificación de salida, contacto seco</t>
  </si>
  <si>
    <t>30 V CA/CC, 3 A</t>
  </si>
  <si>
    <t>UL 294, UL 1076</t>
  </si>
  <si>
    <t>Emisiones</t>
  </si>
  <si>
    <t>FCC Parte 15 Clase A</t>
  </si>
  <si>
    <t>Inmunidad</t>
  </si>
  <si>
    <t>EN 55022, EN 55024, EN 50130-4</t>
  </si>
  <si>
    <t>EN 60950-1 EM/EMC; UL 2043, para uso en modelos con plenum</t>
  </si>
  <si>
    <t>Especificaciones ambientales</t>
  </si>
  <si>
    <t>RoHS</t>
  </si>
  <si>
    <t>Fuente Cargador para controlador de Acceso. Incluye Batería 12V (7Ah). Incluye Caja de montaje en pared de 14 x 12 pulgadas con cerradura y manipulación</t>
  </si>
  <si>
    <t>Bateria recargable, 12V (7Ah)</t>
  </si>
  <si>
    <t xml:space="preserve">SUMINISTRO  SISTEMA DE INTEGRACIÓN Y EQUIPOS CENTRO DE CONTROL </t>
  </si>
  <si>
    <t>Estación para Video Wall victor Standard Workstation, Win10, victor Pro Client Instalado , Incluye soporte en sitio al siguiente día de instalado.</t>
  </si>
  <si>
    <t>Core i5 -8500</t>
  </si>
  <si>
    <t>Windows 10 IoT</t>
  </si>
  <si>
    <t>8 GB</t>
  </si>
  <si>
    <t>Velocidad de memoria</t>
  </si>
  <si>
    <t>DDR4 2666 MHz</t>
  </si>
  <si>
    <t>Almacenamiento</t>
  </si>
  <si>
    <t>2,5” - 1TB</t>
  </si>
  <si>
    <t>Gráficos</t>
  </si>
  <si>
    <t>Quadro P620</t>
  </si>
  <si>
    <t>Interfaz de pantalla</t>
  </si>
  <si>
    <t>4 mDP a DP</t>
  </si>
  <si>
    <t>2 mDP a HDMI</t>
  </si>
  <si>
    <t>Discos duros</t>
  </si>
  <si>
    <t>Disco duro único</t>
  </si>
  <si>
    <t>Interfaz de red</t>
  </si>
  <si>
    <t>1 GbE</t>
  </si>
  <si>
    <t>Número máx. de monitores</t>
  </si>
  <si>
    <t>Doble</t>
  </si>
  <si>
    <t>Resolución máx.</t>
  </si>
  <si>
    <t>4K (3840 x 2160)</t>
  </si>
  <si>
    <t>Resolución recomendada</t>
  </si>
  <si>
    <t>2560 x 1440 (QHD)</t>
  </si>
  <si>
    <t>Ancho de banda máximo</t>
  </si>
  <si>
    <t>44 Mb/s</t>
  </si>
  <si>
    <t>para visualización</t>
  </si>
  <si>
    <t>Fuentes de alimentación</t>
  </si>
  <si>
    <t>300 W (100 VCA - 240 VCA)</t>
  </si>
  <si>
    <t>Potencia nominal</t>
  </si>
  <si>
    <t>90-264 VCA, 3,2 A-1,6 A,</t>
  </si>
  <si>
    <t>47 Hz/63 Hz</t>
  </si>
  <si>
    <t>RAID</t>
  </si>
  <si>
    <t>No es RAID</t>
  </si>
  <si>
    <t>BTU máx.</t>
  </si>
  <si>
    <t>1023 BTU</t>
  </si>
  <si>
    <t>Medidas (Al x An x F)</t>
  </si>
  <si>
    <t>290 mm x 93 mm x 292 mm</t>
  </si>
  <si>
    <t>Unidad de DVD</t>
  </si>
  <si>
    <t>8x DVD+/-RW</t>
  </si>
  <si>
    <t>Delante: 1 x USB 3.1 tipo A, 1 x USB 3.1 tipo C, 2 x USB 2.0</t>
  </si>
  <si>
    <t>Detrás: 4 x USB 3.1 tipo A,</t>
  </si>
  <si>
    <t>2 x USB 2.0</t>
  </si>
  <si>
    <t>EN55032; EN61000-3-2;</t>
  </si>
  <si>
    <t>EN61000-3-3; FCC CFR 47.15b</t>
  </si>
  <si>
    <t>EN55024³</t>
  </si>
  <si>
    <t>UL/IEC/EN60950-1; inclusión</t>
  </si>
  <si>
    <t>en UL</t>
  </si>
  <si>
    <t>RoHS, Reach, WEEE, Waste packaging, Waste Batteries;</t>
  </si>
  <si>
    <t>diseño Eco 617/2013</t>
  </si>
  <si>
    <t>Garantía y servicios de</t>
  </si>
  <si>
    <t>39 meses</t>
  </si>
  <si>
    <t>asistencia</t>
  </si>
  <si>
    <t>Estación para cliente victor Workstation, Win10, victor Pro Client Instalado , Incluye soporte en sitio al siguiente día de instalado.</t>
  </si>
  <si>
    <t>Core i7 -8700</t>
  </si>
  <si>
    <t>16 GB</t>
  </si>
  <si>
    <t>2,5" - 1TB</t>
  </si>
  <si>
    <t>Quadro P1000</t>
  </si>
  <si>
    <t>4 mDP a HDMI</t>
  </si>
  <si>
    <t>Cuádruple</t>
  </si>
  <si>
    <t>68 Mb/s ²</t>
  </si>
  <si>
    <t>Monitor industrial Full HD  55" 0,4mm Bezel. Incluye Sistema de montaje en pared con rieles, capacidad de peso de 150 libras</t>
  </si>
  <si>
    <t>Brillo (Típico)</t>
  </si>
  <si>
    <t>500 cd/m²</t>
  </si>
  <si>
    <t>Bisel:</t>
  </si>
  <si>
    <t xml:space="preserve">0,44 mm </t>
  </si>
  <si>
    <t>86,5 mm</t>
  </si>
  <si>
    <t>Interfaz</t>
  </si>
  <si>
    <t>HDMI(2)/ DP/ DVI-D/ USB/
RS232C/ RJ45/ Audio/ IR</t>
  </si>
  <si>
    <t>Calibración</t>
  </si>
  <si>
    <t>inteligente</t>
  </si>
  <si>
    <t>Tamaño de pantalla</t>
  </si>
  <si>
    <t>Panel Tecnología</t>
  </si>
  <si>
    <t>Horas de operación (Horas /
Días)</t>
  </si>
  <si>
    <t>24 / 7</t>
  </si>
  <si>
    <t>Teclado con Joystick victor USB PTZ Keyboard with Jog Shuttle</t>
  </si>
  <si>
    <t>Compatibilidad con sistemas operativos</t>
  </si>
  <si>
    <t>Windows 7, Windows 8, Windows 10</t>
  </si>
  <si>
    <t>Comunicaciones</t>
  </si>
  <si>
    <t>USB 2.0</t>
  </si>
  <si>
    <t>Protocolos</t>
  </si>
  <si>
    <t>Protocolo Virtual de Puerto Com dedicado; Joystick HID de 4 ejes y emulación de 40 teclas</t>
  </si>
  <si>
    <t>350 mA máx.</t>
  </si>
  <si>
    <t>Dimensiones (A x L x D)</t>
  </si>
  <si>
    <t>379 mm x 89 mm x 224 mm (15 pulg. x 3.5 pulg. x 8.8 pulg.)</t>
  </si>
  <si>
    <t>Peso de la unidad</t>
  </si>
  <si>
    <t>1.4kg (3 lb)</t>
  </si>
  <si>
    <t>De 0 °C a 45 °C (de 32 °F a 113 °F)</t>
  </si>
  <si>
    <t>Regulaciones</t>
  </si>
  <si>
    <t>CE: EN55022 Clase B, EN50130-4, EN61000-6-3, EN60950-1; FCC Parte 15, Clase B; cULus</t>
  </si>
  <si>
    <t>Licencia  Base VMS Software victor Professional</t>
  </si>
  <si>
    <t>Licencia de cliente para VMS</t>
  </si>
  <si>
    <t>Licencia de modulo de Video Wall</t>
  </si>
  <si>
    <t xml:space="preserve">Licencia de Joystickk </t>
  </si>
  <si>
    <t>Servidor victor Application Server 1U, Win Server 2016, RAID 1, victor Software y Licencias no incluidas</t>
  </si>
  <si>
    <t>Factor de forma</t>
  </si>
  <si>
    <t>1U</t>
  </si>
  <si>
    <t>Potente rendimiento y alta disponibilidad Procesadores Intel Xeon E-2176G</t>
  </si>
  <si>
    <t>Windows Server 2019</t>
  </si>
  <si>
    <t>32 GB (16 GB UDIMM x 2)</t>
  </si>
  <si>
    <t>Ranuras para unidades de disco duro</t>
  </si>
  <si>
    <t>Cuatro unidades frontales accesibles</t>
  </si>
  <si>
    <t>Capacidad de intercambio en caliente</t>
  </si>
  <si>
    <t>si</t>
  </si>
  <si>
    <t>2 RAID 1 de 600 GB</t>
  </si>
  <si>
    <t>4 NIC de 1 GbE</t>
  </si>
  <si>
    <t>17.08in x 1.7in x 23.45in
(An. x Al. x Pr.) (43,4 cm x 4,3 cm x 59,5 cm)</t>
  </si>
  <si>
    <t>Individual 350W</t>
  </si>
  <si>
    <t>EN55022 Clase A</t>
  </si>
  <si>
    <t>EN55024</t>
  </si>
  <si>
    <t>EN/IEC60950-1</t>
  </si>
  <si>
    <t>ambiental</t>
  </si>
  <si>
    <t>Garantía y garantía limitada</t>
  </si>
  <si>
    <t>tres años</t>
  </si>
  <si>
    <t>.+/- RW SATA</t>
  </si>
  <si>
    <t>Accesorios incluidos</t>
  </si>
  <si>
    <t>Rieles de montaje en rack, mouse y teclado USB</t>
  </si>
  <si>
    <t>Servicios de soporte</t>
  </si>
  <si>
    <t>servicio in situ NBD</t>
  </si>
  <si>
    <t>Licencia de integracion Detección de Incendios</t>
  </si>
  <si>
    <t>Modulo de integración incendios. Hardware</t>
  </si>
  <si>
    <t>Compatible con panel de detección y alarma de incendios</t>
  </si>
  <si>
    <t xml:space="preserve">Licencia de integración lector Biometrico </t>
  </si>
  <si>
    <t xml:space="preserve">Módulo de Integración de control de Visitantes mejorada </t>
  </si>
  <si>
    <t>Gestionar fácilmente el ciclo de vida de las visitas con capacitación mínima usando el Portal para Recepcionistas</t>
  </si>
  <si>
    <t>Registrar y crear credenciales y haga un seguimiento de visitantes, y gestione citas programadas con mayor control</t>
  </si>
  <si>
    <t>Recopilar y almacenar información de los visitantes con detalles de las citas para garantizar el cumplimiento de políticas</t>
  </si>
  <si>
    <t>Debe contar con flexibilidad de registro de entradas y salidas en la recepción o en lectoras designadas automatizadas</t>
  </si>
  <si>
    <t>Permite personalizar plantillas de visitas para agilizar la configuración de citas y el procesamiento de visitantes</t>
  </si>
  <si>
    <t>Permite enviar invitaciones de calendario por correo electrónico a los visitantes y a los empleados con detalles de la reunión y las políticas de visita adjuntos</t>
  </si>
  <si>
    <t>Permite el envío de correos electrónicos para notificar a los empleados acerca de la llegada de los visitantes y de recordatorios sobre credenciales temporales no devueltas</t>
  </si>
  <si>
    <t>Los visitantes pueden registrarse fácilmente desde la terminal de autoservicio (para iOS iPad solamente)</t>
  </si>
  <si>
    <t>Permite enviar un código QR por correo electrónico al visitante para simplificar y agilizar el registro de llegada</t>
  </si>
  <si>
    <t>Monitores de estaciones de trabajo 22” W LCD 1920x1080  LED, HDMI, VGA</t>
  </si>
  <si>
    <t>Tipo de retroiluminación</t>
  </si>
  <si>
    <t>LED</t>
  </si>
  <si>
    <t>Resolucion nativa</t>
  </si>
  <si>
    <t>1920 x 1080</t>
  </si>
  <si>
    <t xml:space="preserve">Conexiones </t>
  </si>
  <si>
    <t>DisplayPort, HDMI, VGA 15-pin D-sub, Stereo Mini Jack</t>
  </si>
  <si>
    <t xml:space="preserve">SUMINISTRO DETECCIÓN Y ALARMA DE INCENDIO </t>
  </si>
  <si>
    <t xml:space="preserve">Panel de Alarma Direccionable, de un lazo, incluye fuente y bateria </t>
  </si>
  <si>
    <t>Soporta 100 dispositivos direccionables, expandible hasta 250</t>
  </si>
  <si>
    <t>Alimentación de entrada</t>
  </si>
  <si>
    <t>Entrada de 120 V CA
2 A máximo a 102 a 132 V CA, 50/60 Hz</t>
  </si>
  <si>
    <t>Capacidades NAC</t>
  </si>
  <si>
    <t>3 A cada uno para aparatos de aplicación especial.
2 A cada uno para aparatos de 24 CC regulado.</t>
  </si>
  <si>
    <t xml:space="preserve">Dispositivos </t>
  </si>
  <si>
    <t>IDNAC SLC</t>
  </si>
  <si>
    <t>hasta para 127 dispositivos de notificación Direccionables (Sirenas direccionables)</t>
  </si>
  <si>
    <t xml:space="preserve">Sensor de Humo Direccionable </t>
  </si>
  <si>
    <t xml:space="preserve">Sensibilidad </t>
  </si>
  <si>
    <t>Siete niveles de sensibilidad de 0,2% a 3,7%</t>
  </si>
  <si>
    <t xml:space="preserve">Tipo de sensor </t>
  </si>
  <si>
    <t>sensor fotoeléctrico de detección análoga</t>
  </si>
  <si>
    <t xml:space="preserve">Certificaciones </t>
  </si>
  <si>
    <t>Listado UL, ULC, CSFM; Aprobado por FM</t>
  </si>
  <si>
    <t xml:space="preserve">Estación Manual Direccionable </t>
  </si>
  <si>
    <t xml:space="preserve">Tipo de direccionamiento </t>
  </si>
  <si>
    <t xml:space="preserve">DIP Swith 8 posiciones </t>
  </si>
  <si>
    <t>Conexiones de cables</t>
  </si>
  <si>
    <t xml:space="preserve">Terminal de tornillo para cableado de entrada/salida, para cable de 18 a 14 AWG </t>
  </si>
  <si>
    <t>Material</t>
  </si>
  <si>
    <t>La carcasa y la palanca de tiro son de policarbonato Lexan o similar</t>
  </si>
  <si>
    <t>Operación</t>
  </si>
  <si>
    <t>Interiores</t>
  </si>
  <si>
    <t xml:space="preserve">Sirena Estroboscopica Direccionable </t>
  </si>
  <si>
    <t>Rango de voltaje de funcionamiento</t>
  </si>
  <si>
    <t>típico De 23 VCC a 31 VCC, aplicación especial (consulte a continuación la clasificación de 17 VCC)</t>
  </si>
  <si>
    <t>Requisitos de supervisión</t>
  </si>
  <si>
    <t>1 unidad de carga (= 0,8 mA de corriente del panel de control)</t>
  </si>
  <si>
    <t>Carga de SLC de IDNAC</t>
  </si>
  <si>
    <t>Máximo de 127 direcciones por SLC, 139 unidades de carga</t>
  </si>
  <si>
    <t>Módulo doble RS232</t>
  </si>
  <si>
    <t>ACCESORIOS</t>
  </si>
  <si>
    <t xml:space="preserve">Rack de Piso de 42 RU x 60cm, formato 19'. Ventana de cristal de seguridad resistente a impactos. Laterales desmontables de seguridad para manipulación, modificación o instalación de equipos. Chapa de segurIdad en puerta. La puerta es desmontable. Incluye organizadores y bandejas </t>
  </si>
  <si>
    <t>Tomacorriente Horizontal (PDU) de 8 Contactos (NEMA 5-15R) Rack 19' 1UR. Voltaje Entrada/Salida: 120Vca/15A con fusible.</t>
  </si>
  <si>
    <t>UPS Monofásica On line 2 KVA</t>
  </si>
  <si>
    <t xml:space="preserve">Conversión </t>
  </si>
  <si>
    <t xml:space="preserve"> Doble conversión en línea, entrada y salida monofásica</t>
  </si>
  <si>
    <t xml:space="preserve"> Alto Factor de potencia de Entrada 0.98 y salida 0.9</t>
  </si>
  <si>
    <t>Confiabilidad</t>
  </si>
  <si>
    <t>Alta confiabilidad y Eficiencia &gt; 95%</t>
  </si>
  <si>
    <t>Función ECO</t>
  </si>
  <si>
    <t>2KVA</t>
  </si>
  <si>
    <t>Topología de entrada</t>
  </si>
  <si>
    <t>Monofásica</t>
  </si>
  <si>
    <t>120 Vac</t>
  </si>
  <si>
    <t xml:space="preserve">3 (Fase +Neutro +GND) </t>
  </si>
  <si>
    <t>Tecnología del Rectificador</t>
  </si>
  <si>
    <t>Rectificador con IGBT</t>
  </si>
  <si>
    <t>Factor de potencia de entrada</t>
  </si>
  <si>
    <t>&gt;0,98</t>
  </si>
  <si>
    <t>Potencia salida</t>
  </si>
  <si>
    <t xml:space="preserve">2000 Vac / 1800 W </t>
  </si>
  <si>
    <t>Tiempo de Transferencia</t>
  </si>
  <si>
    <t>0 ms</t>
  </si>
  <si>
    <t>UPS bifasica On line 10 KVA</t>
  </si>
  <si>
    <t>10KVA</t>
  </si>
  <si>
    <t>Tipo de UPS:</t>
  </si>
  <si>
    <t xml:space="preserve">Tecnología On Line de doble conversión </t>
  </si>
  <si>
    <t>Tecnología del inversor</t>
  </si>
  <si>
    <t>Tecnología PWM de alta frecuencia con IGBT</t>
  </si>
  <si>
    <t xml:space="preserve">Tipo de Control: </t>
  </si>
  <si>
    <t xml:space="preserve">Microprocesador DSP </t>
  </si>
  <si>
    <t>Bifásica</t>
  </si>
  <si>
    <t xml:space="preserve">Voltaje nominal de entrada </t>
  </si>
  <si>
    <t>220VAC</t>
  </si>
  <si>
    <t xml:space="preserve">Cantidad de hilos </t>
  </si>
  <si>
    <t>3 (2 Fases +GND)</t>
  </si>
  <si>
    <t>Voltaje permitido por el rectificador</t>
  </si>
  <si>
    <t>220VAC -27% +25% (160~275VAC)</t>
  </si>
  <si>
    <t>&gt;0,99</t>
  </si>
  <si>
    <t>Topología de salida</t>
  </si>
  <si>
    <t>Bi/2xmonofásica</t>
  </si>
  <si>
    <t>Factor de potencia de Salida</t>
  </si>
  <si>
    <t>VMS</t>
  </si>
  <si>
    <t>Se requiere VMS con funciones de alto rendimiento como búsqueda de video inteligente basado en clasificación de objetos, analítica de video, gestión de mapas, gestión de casos, capaz de brindar conciencia situacional, que permita ahorrar recursos administrativos informando en tiempo real el estado de salud de los equipos con el objetivo de contar con la ventaja necesaria para anticiparse a posibles amenazas. Capaz de sincronizar fácilmente la videovigilancia con sistemas de control de acceso, incendio, intrusión, entre otros, en una sola interfaz intuitiva y robusta que permite a los usuarios una gestión más segura e inteligente que permita optimizar la logística, las operaciones y la seguridad. Además, el software ayuda a organizar respuestas en tiempo real ante cualquier tipo de situación con mapas interactivos que señalan ubicaciones importantes y herramientas colaborativas que permiten compartir información clave de inmediato.</t>
  </si>
  <si>
    <t>El sistema debe ser capaz permitir:</t>
  </si>
  <si>
    <t>•</t>
  </si>
  <si>
    <t>Ideal para integraciones</t>
  </si>
  <si>
    <t>Contar con funciones de videowall</t>
  </si>
  <si>
    <t>Comparta clips de video y eventos con la función push</t>
  </si>
  <si>
    <t>Integre o unifique la función de control de acceso</t>
  </si>
  <si>
    <t>Mapas con GIS que permiten un conocimiento de la situación mejorado</t>
  </si>
  <si>
    <t>Ofrece mayor seguridad de almacenamiento para los clips de video y mayor flexibilidad a la hora de activar eventos</t>
  </si>
  <si>
    <t>La vista optimizada del panel de integridad ofrece estadísticas clave sobre el sistema en un formato gráfico visual y unificado</t>
  </si>
  <si>
    <t>Ajuste las velocidades de reproducción de video con un control de línea de tiempo fácil de usar</t>
  </si>
  <si>
    <t>Controlar las operaciones clave de video con los flujos de trabajo y asistentes intuitivos de la herramienta de administración local</t>
  </si>
  <si>
    <r>
      <t>·</t>
    </r>
    <r>
      <rPr>
        <sz val="7"/>
        <color theme="1"/>
        <rFont val="Times New Roman"/>
        <family val="1"/>
      </rPr>
      <t xml:space="preserve">                  </t>
    </r>
    <r>
      <rPr>
        <sz val="11"/>
        <color theme="1"/>
        <rFont val="Calibri"/>
        <family val="2"/>
        <scheme val="minor"/>
      </rPr>
      <t>Analíticas de reconocimiento facial y LPR</t>
    </r>
  </si>
  <si>
    <r>
      <t>·</t>
    </r>
    <r>
      <rPr>
        <sz val="7"/>
        <color theme="1"/>
        <rFont val="Times New Roman"/>
        <family val="1"/>
      </rPr>
      <t xml:space="preserve">                  </t>
    </r>
    <r>
      <rPr>
        <sz val="11"/>
        <color theme="1"/>
        <rFont val="Calibri"/>
        <family val="2"/>
        <scheme val="minor"/>
      </rPr>
      <t>Integración con Joystick</t>
    </r>
  </si>
  <si>
    <r>
      <t>·</t>
    </r>
    <r>
      <rPr>
        <sz val="7"/>
        <color theme="1"/>
        <rFont val="Times New Roman"/>
        <family val="1"/>
      </rPr>
      <t xml:space="preserve">                  </t>
    </r>
    <r>
      <rPr>
        <sz val="11"/>
        <color theme="1"/>
        <rFont val="Calibri"/>
        <family val="2"/>
        <scheme val="minor"/>
      </rPr>
      <t>Licencia por canal.</t>
    </r>
  </si>
  <si>
    <t>Permitir la incorporación de IA y de analíticos de videointeligencia —como las búsquedas inteligentes de personas, la ocupación de área, el recuento de multitudes, la clasificación de objetos, entre otras, además de la combinación entre ellas. Al asignar una licencia a una cámara, el sistema comenzará de inmediato a recopilar metadatos de comportamiento que pueden utilizarse para generar reportes de los indicadores de rendimiento clave (KPI) asignados por el usuario, además de activar alarmas en tiempo real. Debe detectar objetos sospechosos y comportamiento inusual para identificar tendencias que pueden ayudar a mitigar amenazas, y marque con exactitud la ubicación de las alarmas en los mapas para brindar información esencial a los equipos de seguridad. Debe ser capaz de usar transmisión de flujo inteligente para reducir los requerimientos de la estación de trabajo centralizada mientras visualiza más cámaras de forma simultánea sin aumentar el uso del ancho de banda, el objetivo es que permita que la búsqueda inteligente encuentre clips de video basados en metadatos de comportamientos, analíticos y detalles de eventos dentro de una región forense de interés.</t>
  </si>
  <si>
    <t>El VMS debe soportar como mínimo:</t>
  </si>
  <si>
    <t>Cant. máx. de grabadoras</t>
  </si>
  <si>
    <t>Visualización en vivo, reproducción y</t>
  </si>
  <si>
    <t>exportación</t>
  </si>
  <si>
    <t>Aceleración del hardware (NVIDIA)</t>
  </si>
  <si>
    <t>Audio bidireccional (SIP)</t>
  </si>
  <si>
    <t>Administración de alarmas</t>
  </si>
  <si>
    <t>Acción de salida digital</t>
  </si>
  <si>
    <t>Smart Search (búsquedas inteligentes)</t>
  </si>
  <si>
    <t>Transmisión directa de grabaciones</t>
  </si>
  <si>
    <t>Soporte de giro, inclinación y zoom</t>
  </si>
  <si>
    <t>Corrección esférica 360° de cámaras fisheye</t>
  </si>
  <si>
    <t>Conexión segura HTTPS y TLS</t>
  </si>
  <si>
    <t>Cliente web victor</t>
  </si>
  <si>
    <t>Cliente web LT victor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</si>
</sst>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i/>
      <sz val="11"/>
      <name val="Calibri"/>
      <family val="2"/>
      <scheme val="minor"/>
    </font>
    <font>
      <i/>
      <sz val="11"/>
      <name val="Calibri"/>
      <family val="2"/>
      <scheme val="minor"/>
    </font>
    <font>
      <u/>
      <sz val="11"/>
      <name val="Calibri"/>
      <family val="2"/>
      <scheme val="minor"/>
    </font>
    <font>
      <sz val="10"/>
      <color rgb="FF000000"/>
      <name val="Arial"/>
      <family val="2"/>
    </font>
    <font>
      <sz val="11"/>
      <color theme="1"/>
      <name val="Calibri"/>
      <family val="2"/>
    </font>
    <font>
      <sz val="9.35"/>
      <color theme="1"/>
      <name val="Calibri"/>
      <family val="2"/>
    </font>
    <font>
      <sz val="11"/>
      <color rgb="FFC00000"/>
      <name val="Calibri"/>
      <family val="2"/>
      <scheme val="minor"/>
    </font>
    <font>
      <b/>
      <sz val="11"/>
      <color rgb="FF000000"/>
      <name val="Calibri"/>
      <family val="2"/>
      <scheme val="minor"/>
    </font>
    <font>
      <sz val="11"/>
      <color rgb="FF000000"/>
      <name val="Calibri"/>
      <family val="2"/>
      <scheme val="minor"/>
    </font>
    <font>
      <sz val="7"/>
      <color theme="1"/>
      <name val="Times New Roman"/>
      <family val="1"/>
    </font>
  </fonts>
  <fills count="10">
    <fill>
      <patternFill patternType="none"/>
    </fill>
    <fill>
      <patternFill patternType="gray125"/>
    </fill>
    <fill>
      <patternFill patternType="solid">
        <fgColor rgb="FFBFBFBF"/>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style="thin">
        <color indexed="64"/>
      </right>
      <top/>
      <bottom/>
      <diagonal/>
    </border>
    <border>
      <left style="thin">
        <color auto="1"/>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176">
    <xf numFmtId="0" fontId="0" fillId="0" borderId="0" xfId="0"/>
    <xf numFmtId="0" fontId="0" fillId="0" borderId="1" xfId="0" applyBorder="1"/>
    <xf numFmtId="0" fontId="0" fillId="0" borderId="1" xfId="0" applyBorder="1" applyAlignment="1">
      <alignment horizontal="center"/>
    </xf>
    <xf numFmtId="0" fontId="3" fillId="0" borderId="1" xfId="0" applyFont="1" applyBorder="1"/>
    <xf numFmtId="0" fontId="3" fillId="0" borderId="1" xfId="0" applyFont="1" applyBorder="1" applyAlignment="1">
      <alignment wrapText="1"/>
    </xf>
    <xf numFmtId="0" fontId="4" fillId="0" borderId="1" xfId="0" applyFont="1" applyBorder="1" applyAlignment="1">
      <alignment horizontal="left" vertical="top"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left"/>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4" fillId="0" borderId="1" xfId="0" applyFont="1" applyBorder="1" applyAlignment="1">
      <alignment horizontal="left" vertical="center" wrapText="1"/>
    </xf>
    <xf numFmtId="0" fontId="0" fillId="5" borderId="1" xfId="0" applyFill="1" applyBorder="1" applyAlignment="1">
      <alignment horizontal="center" vertical="center" wrapText="1"/>
    </xf>
    <xf numFmtId="0" fontId="0" fillId="5" borderId="1" xfId="0" applyFill="1" applyBorder="1" applyAlignment="1">
      <alignment horizontal="justify" vertical="center" wrapText="1"/>
    </xf>
    <xf numFmtId="0" fontId="4" fillId="5" borderId="1" xfId="0" applyFont="1" applyFill="1" applyBorder="1" applyAlignment="1">
      <alignment horizontal="left" vertical="center" wrapText="1"/>
    </xf>
    <xf numFmtId="0" fontId="4" fillId="5" borderId="1" xfId="0" applyFont="1" applyFill="1" applyBorder="1" applyAlignment="1">
      <alignment horizontal="justify" vertical="center" wrapText="1"/>
    </xf>
    <xf numFmtId="0" fontId="0" fillId="5" borderId="1" xfId="0" applyFill="1" applyBorder="1" applyAlignment="1">
      <alignment vertical="center" wrapText="1"/>
    </xf>
    <xf numFmtId="0" fontId="0" fillId="3" borderId="1" xfId="0" applyFill="1" applyBorder="1" applyAlignment="1">
      <alignment vertical="center" wrapText="1"/>
    </xf>
    <xf numFmtId="1" fontId="0" fillId="5" borderId="1" xfId="0" applyNumberFormat="1" applyFill="1" applyBorder="1" applyAlignment="1">
      <alignment horizontal="center" vertical="center" wrapText="1"/>
    </xf>
    <xf numFmtId="0" fontId="4" fillId="5" borderId="1" xfId="0" applyFont="1" applyFill="1" applyBorder="1" applyAlignment="1">
      <alignment vertical="center" wrapText="1"/>
    </xf>
    <xf numFmtId="0" fontId="0" fillId="5" borderId="1" xfId="0" applyFill="1" applyBorder="1" applyAlignment="1">
      <alignment horizontal="left" vertical="center" wrapText="1"/>
    </xf>
    <xf numFmtId="0" fontId="4" fillId="0" borderId="1" xfId="0" applyFont="1" applyBorder="1" applyAlignment="1">
      <alignment horizontal="justify" vertical="center" wrapText="1"/>
    </xf>
    <xf numFmtId="0" fontId="0" fillId="0" borderId="1" xfId="0" applyBorder="1" applyAlignment="1">
      <alignment horizontal="left" vertical="center" wrapText="1"/>
    </xf>
    <xf numFmtId="0" fontId="3" fillId="4" borderId="1" xfId="0" applyFont="1" applyFill="1" applyBorder="1" applyAlignment="1">
      <alignment horizontal="center" vertical="center" wrapText="1"/>
    </xf>
    <xf numFmtId="0" fontId="0" fillId="4" borderId="1" xfId="0" applyFill="1" applyBorder="1" applyAlignment="1">
      <alignment vertical="center" wrapText="1"/>
    </xf>
    <xf numFmtId="0" fontId="4" fillId="5"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4" fillId="0" borderId="1" xfId="0" applyFont="1" applyBorder="1" applyAlignment="1">
      <alignment vertical="center" wrapText="1"/>
    </xf>
    <xf numFmtId="0" fontId="5" fillId="5"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applyAlignment="1">
      <alignment wrapText="1"/>
    </xf>
    <xf numFmtId="0" fontId="3" fillId="5" borderId="1" xfId="0" applyFont="1" applyFill="1" applyBorder="1" applyAlignment="1">
      <alignment horizontal="center" vertical="center" wrapText="1"/>
    </xf>
    <xf numFmtId="0" fontId="0" fillId="5" borderId="1" xfId="0" applyFill="1" applyBorder="1" applyAlignment="1">
      <alignment horizontal="center" vertical="center"/>
    </xf>
    <xf numFmtId="0" fontId="0" fillId="5" borderId="1" xfId="0" applyFill="1" applyBorder="1"/>
    <xf numFmtId="0" fontId="0" fillId="0" borderId="1" xfId="0" applyBorder="1" applyAlignment="1">
      <alignment horizontal="left" wrapText="1"/>
    </xf>
    <xf numFmtId="0" fontId="3" fillId="5" borderId="4" xfId="0"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xf numFmtId="0" fontId="0" fillId="5" borderId="1" xfId="0" applyFill="1" applyBorder="1" applyAlignment="1">
      <alignment wrapText="1"/>
    </xf>
    <xf numFmtId="0" fontId="4" fillId="0" borderId="1" xfId="0" applyFont="1" applyBorder="1" applyAlignment="1">
      <alignment horizontal="left"/>
    </xf>
    <xf numFmtId="16" fontId="4" fillId="0" borderId="1" xfId="0" applyNumberFormat="1" applyFont="1" applyBorder="1" applyAlignment="1">
      <alignment horizontal="left"/>
    </xf>
    <xf numFmtId="0" fontId="5" fillId="0" borderId="1" xfId="0" applyFont="1" applyBorder="1"/>
    <xf numFmtId="20" fontId="4" fillId="0" borderId="1" xfId="0" applyNumberFormat="1" applyFont="1" applyBorder="1" applyAlignment="1">
      <alignment horizontal="left"/>
    </xf>
    <xf numFmtId="49" fontId="4" fillId="0" borderId="1" xfId="0" applyNumberFormat="1" applyFont="1" applyBorder="1" applyAlignment="1">
      <alignment horizontal="left"/>
    </xf>
    <xf numFmtId="0" fontId="9" fillId="0" borderId="1" xfId="1" applyFont="1" applyBorder="1" applyAlignment="1">
      <alignment horizontal="left" vertical="center"/>
    </xf>
    <xf numFmtId="0" fontId="9" fillId="0" borderId="1" xfId="1" applyFont="1" applyBorder="1" applyAlignment="1">
      <alignment horizontal="left" vertical="center" wrapText="1"/>
    </xf>
    <xf numFmtId="0" fontId="4" fillId="0" borderId="1" xfId="0" applyFont="1" applyBorder="1" applyAlignment="1">
      <alignment vertical="center"/>
    </xf>
    <xf numFmtId="0" fontId="0" fillId="0" borderId="1" xfId="0" applyBorder="1" applyAlignment="1">
      <alignment horizontal="left" vertical="center"/>
    </xf>
    <xf numFmtId="0" fontId="0" fillId="0" borderId="0" xfId="0" applyAlignment="1">
      <alignment vertical="center"/>
    </xf>
    <xf numFmtId="0" fontId="0" fillId="0" borderId="1" xfId="0" applyBorder="1" applyAlignment="1">
      <alignment vertical="center"/>
    </xf>
    <xf numFmtId="0" fontId="0" fillId="5" borderId="1" xfId="0" applyFill="1" applyBorder="1" applyAlignment="1">
      <alignment vertical="center"/>
    </xf>
    <xf numFmtId="0" fontId="4" fillId="0" borderId="1" xfId="0" applyFont="1" applyBorder="1" applyAlignment="1">
      <alignment horizontal="left" vertical="center"/>
    </xf>
    <xf numFmtId="20" fontId="4" fillId="0" borderId="1" xfId="0" applyNumberFormat="1" applyFont="1" applyBorder="1" applyAlignment="1">
      <alignment horizontal="left" vertical="center"/>
    </xf>
    <xf numFmtId="0" fontId="3" fillId="0" borderId="1" xfId="0" applyFont="1" applyBorder="1" applyAlignment="1">
      <alignment horizontal="center" vertical="center" wrapText="1"/>
    </xf>
    <xf numFmtId="20" fontId="4" fillId="5" borderId="1" xfId="0" applyNumberFormat="1" applyFont="1" applyFill="1" applyBorder="1" applyAlignment="1">
      <alignment horizontal="left" vertical="center" wrapText="1"/>
    </xf>
    <xf numFmtId="46" fontId="0" fillId="0" borderId="1" xfId="0" applyNumberFormat="1" applyBorder="1" applyAlignment="1">
      <alignment horizontal="left" vertical="center"/>
    </xf>
    <xf numFmtId="1" fontId="0" fillId="0" borderId="1" xfId="0" applyNumberFormat="1" applyBorder="1" applyAlignment="1">
      <alignment horizontal="left" vertical="center"/>
    </xf>
    <xf numFmtId="0" fontId="4" fillId="0" borderId="6" xfId="0" applyFont="1" applyBorder="1" applyAlignment="1">
      <alignment horizontal="left" vertical="center" wrapText="1"/>
    </xf>
    <xf numFmtId="0" fontId="4" fillId="6"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0" fillId="6" borderId="1" xfId="0" applyFill="1" applyBorder="1" applyAlignment="1">
      <alignment horizontal="justify" vertical="center" wrapText="1"/>
    </xf>
    <xf numFmtId="0" fontId="0" fillId="6" borderId="1" xfId="0" applyFill="1" applyBorder="1" applyAlignment="1">
      <alignment horizontal="left" vertical="center" wrapText="1"/>
    </xf>
    <xf numFmtId="0" fontId="0" fillId="0" borderId="8" xfId="0" applyBorder="1" applyAlignment="1">
      <alignment vertical="top" wrapText="1"/>
    </xf>
    <xf numFmtId="2" fontId="3" fillId="8" borderId="1" xfId="0" applyNumberFormat="1" applyFont="1" applyFill="1" applyBorder="1" applyAlignment="1">
      <alignment horizontal="center" vertical="center"/>
    </xf>
    <xf numFmtId="2" fontId="13" fillId="9" borderId="1" xfId="0" applyNumberFormat="1" applyFont="1" applyFill="1" applyBorder="1" applyAlignment="1">
      <alignment horizontal="center" vertical="center" wrapText="1"/>
    </xf>
    <xf numFmtId="2" fontId="14" fillId="0" borderId="1" xfId="0" applyNumberFormat="1" applyFont="1" applyBorder="1" applyAlignment="1">
      <alignment horizontal="center" vertical="center" wrapText="1"/>
    </xf>
    <xf numFmtId="0" fontId="14" fillId="0" borderId="1" xfId="0" applyFont="1" applyBorder="1" applyAlignment="1">
      <alignment vertical="center" wrapText="1"/>
    </xf>
    <xf numFmtId="3" fontId="0" fillId="0" borderId="1" xfId="0" applyNumberFormat="1" applyBorder="1" applyAlignment="1">
      <alignment horizontal="left" vertical="center"/>
    </xf>
    <xf numFmtId="2" fontId="13" fillId="9" borderId="4" xfId="0" applyNumberFormat="1" applyFont="1" applyFill="1" applyBorder="1" applyAlignment="1">
      <alignment horizontal="center" vertical="center" wrapText="1"/>
    </xf>
    <xf numFmtId="0" fontId="14" fillId="0" borderId="1" xfId="0" applyFont="1" applyBorder="1" applyAlignment="1">
      <alignment horizontal="left" vertical="center" wrapText="1"/>
    </xf>
    <xf numFmtId="2" fontId="14" fillId="0" borderId="2" xfId="0" applyNumberFormat="1" applyFont="1" applyBorder="1" applyAlignment="1">
      <alignment horizontal="center" vertical="center" wrapText="1"/>
    </xf>
    <xf numFmtId="0" fontId="0" fillId="0" borderId="1" xfId="0" applyBorder="1" applyAlignment="1">
      <alignment horizontal="justify" vertical="center"/>
    </xf>
    <xf numFmtId="2" fontId="13" fillId="0" borderId="1" xfId="0" applyNumberFormat="1" applyFont="1" applyBorder="1" applyAlignment="1">
      <alignment horizontal="center" vertical="center" wrapText="1"/>
    </xf>
    <xf numFmtId="0" fontId="0" fillId="0" borderId="2" xfId="0" applyBorder="1" applyAlignment="1">
      <alignment horizontal="justify" vertical="center" wrapText="1"/>
    </xf>
    <xf numFmtId="2" fontId="14" fillId="9" borderId="1" xfId="0" applyNumberFormat="1" applyFont="1" applyFill="1" applyBorder="1" applyAlignment="1">
      <alignment horizontal="center" vertical="center" wrapText="1"/>
    </xf>
    <xf numFmtId="20" fontId="0" fillId="0" borderId="1" xfId="0" applyNumberFormat="1" applyBorder="1" applyAlignment="1">
      <alignment horizontal="left" vertical="center"/>
    </xf>
    <xf numFmtId="49" fontId="0" fillId="0" borderId="1" xfId="0" applyNumberFormat="1" applyBorder="1" applyAlignment="1">
      <alignment vertical="center"/>
    </xf>
    <xf numFmtId="0" fontId="14" fillId="0" borderId="2" xfId="0" applyFont="1"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2" fontId="0" fillId="0" borderId="0" xfId="0" applyNumberFormat="1" applyAlignment="1">
      <alignment horizontal="center" vertical="center"/>
    </xf>
    <xf numFmtId="0" fontId="4"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5" fillId="3" borderId="1" xfId="0" applyFont="1" applyFill="1" applyBorder="1" applyAlignment="1">
      <alignment horizontal="justify"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4" fillId="5" borderId="1" xfId="0" applyFont="1" applyFill="1" applyBorder="1" applyAlignment="1">
      <alignment horizontal="justify" vertical="center" wrapText="1"/>
    </xf>
    <xf numFmtId="0" fontId="3" fillId="3" borderId="1" xfId="0" applyFont="1" applyFill="1" applyBorder="1" applyAlignment="1">
      <alignment horizontal="justify" vertical="center" wrapText="1"/>
    </xf>
    <xf numFmtId="0" fontId="4"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4" fillId="0" borderId="1" xfId="0" applyFont="1" applyBorder="1" applyAlignment="1">
      <alignment vertical="center" wrapText="1"/>
    </xf>
    <xf numFmtId="0" fontId="0" fillId="0" borderId="1" xfId="0" applyBorder="1" applyAlignment="1">
      <alignment horizontal="justify" vertical="center" wrapText="1"/>
    </xf>
    <xf numFmtId="0" fontId="0" fillId="5" borderId="1" xfId="0" applyFill="1" applyBorder="1" applyAlignment="1">
      <alignment horizontal="center" vertical="center" wrapText="1"/>
    </xf>
    <xf numFmtId="0" fontId="6"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0" fillId="5" borderId="1" xfId="0" applyFill="1" applyBorder="1" applyAlignment="1">
      <alignment horizontal="justify" vertical="center" wrapText="1"/>
    </xf>
    <xf numFmtId="0" fontId="3" fillId="3" borderId="1" xfId="0" applyFont="1" applyFill="1" applyBorder="1" applyAlignment="1">
      <alignment horizontal="center" vertical="center" wrapText="1"/>
    </xf>
    <xf numFmtId="0" fontId="0" fillId="3" borderId="1" xfId="0" applyFill="1" applyBorder="1" applyAlignment="1">
      <alignment vertical="center" wrapText="1"/>
    </xf>
    <xf numFmtId="0" fontId="3" fillId="3" borderId="1" xfId="0" applyFont="1" applyFill="1" applyBorder="1" applyAlignment="1">
      <alignment vertical="center" wrapText="1"/>
    </xf>
    <xf numFmtId="0" fontId="0" fillId="5" borderId="1" xfId="0" applyFill="1" applyBorder="1" applyAlignment="1">
      <alignment horizontal="justify" vertical="center"/>
    </xf>
    <xf numFmtId="0" fontId="4" fillId="5" borderId="1" xfId="0" applyFont="1" applyFill="1" applyBorder="1" applyAlignment="1">
      <alignment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6" borderId="1" xfId="0" applyFont="1" applyFill="1" applyBorder="1" applyAlignment="1">
      <alignment horizontal="justify" vertical="center" wrapText="1"/>
    </xf>
    <xf numFmtId="0" fontId="0" fillId="6" borderId="1" xfId="0" applyFill="1" applyBorder="1" applyAlignment="1">
      <alignment horizontal="justify"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left"/>
    </xf>
    <xf numFmtId="0" fontId="0" fillId="0" borderId="5" xfId="0" applyBorder="1" applyAlignment="1">
      <alignment horizontal="left"/>
    </xf>
    <xf numFmtId="0" fontId="0" fillId="0" borderId="1" xfId="0" applyBorder="1" applyAlignment="1">
      <alignment horizontal="center" vertical="center"/>
    </xf>
    <xf numFmtId="0" fontId="0" fillId="0" borderId="1" xfId="0" applyBorder="1" applyAlignment="1">
      <alignment horizontal="left" vertical="center"/>
    </xf>
    <xf numFmtId="0" fontId="0" fillId="0" borderId="6" xfId="0" applyBorder="1" applyAlignment="1">
      <alignment horizontal="center"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center"/>
    </xf>
    <xf numFmtId="0" fontId="0" fillId="5" borderId="2" xfId="0"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3" xfId="0" applyFont="1" applyFill="1" applyBorder="1" applyAlignment="1">
      <alignment horizontal="left" vertical="center" wrapText="1"/>
    </xf>
    <xf numFmtId="0" fontId="0" fillId="5" borderId="7" xfId="0" applyFill="1" applyBorder="1" applyAlignment="1">
      <alignment horizontal="left" vertical="center" wrapText="1"/>
    </xf>
    <xf numFmtId="0" fontId="0" fillId="5" borderId="3" xfId="0" applyFill="1"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xf>
    <xf numFmtId="0" fontId="0" fillId="0" borderId="7" xfId="0" applyBorder="1" applyAlignment="1">
      <alignment horizontal="left" vertical="center"/>
    </xf>
    <xf numFmtId="0" fontId="0" fillId="0" borderId="3" xfId="0" applyBorder="1" applyAlignment="1">
      <alignment horizontal="left" vertical="center"/>
    </xf>
    <xf numFmtId="0" fontId="13" fillId="0" borderId="1" xfId="0" applyFont="1" applyBorder="1" applyAlignment="1">
      <alignment horizontal="center" vertical="center" wrapText="1"/>
    </xf>
    <xf numFmtId="0" fontId="3" fillId="8" borderId="1" xfId="0" applyFont="1" applyFill="1" applyBorder="1" applyAlignment="1">
      <alignment horizontal="center" vertical="center"/>
    </xf>
    <xf numFmtId="2" fontId="0" fillId="0" borderId="9" xfId="0" applyNumberFormat="1" applyBorder="1" applyAlignment="1">
      <alignment horizontal="left" vertical="center" wrapText="1"/>
    </xf>
    <xf numFmtId="2" fontId="0" fillId="0" borderId="10" xfId="0" applyNumberFormat="1" applyBorder="1" applyAlignment="1">
      <alignment horizontal="left" vertical="center" wrapText="1"/>
    </xf>
    <xf numFmtId="2" fontId="0" fillId="0" borderId="11" xfId="0" applyNumberFormat="1" applyBorder="1" applyAlignment="1">
      <alignment horizontal="left" vertical="center" wrapText="1"/>
    </xf>
    <xf numFmtId="2" fontId="0" fillId="0" borderId="8" xfId="0" applyNumberFormat="1" applyBorder="1" applyAlignment="1">
      <alignment horizontal="left" vertical="center" wrapText="1"/>
    </xf>
    <xf numFmtId="2" fontId="0" fillId="0" borderId="0" xfId="0" applyNumberFormat="1" applyAlignment="1">
      <alignment horizontal="left" vertical="center" wrapText="1"/>
    </xf>
    <xf numFmtId="2" fontId="0" fillId="0" borderId="12" xfId="0" applyNumberFormat="1" applyBorder="1" applyAlignment="1">
      <alignment horizontal="left" vertical="center" wrapText="1"/>
    </xf>
    <xf numFmtId="2" fontId="0" fillId="0" borderId="13" xfId="0" applyNumberFormat="1" applyBorder="1" applyAlignment="1">
      <alignment horizontal="left" vertical="center" wrapText="1"/>
    </xf>
    <xf numFmtId="2" fontId="0" fillId="0" borderId="14" xfId="0" applyNumberFormat="1" applyBorder="1" applyAlignment="1">
      <alignment horizontal="left" vertical="center" wrapText="1"/>
    </xf>
    <xf numFmtId="2" fontId="0" fillId="0" borderId="15" xfId="0" applyNumberFormat="1" applyBorder="1" applyAlignment="1">
      <alignment horizontal="left" vertical="center" wrapText="1"/>
    </xf>
    <xf numFmtId="0" fontId="3" fillId="8" borderId="2" xfId="0" applyFont="1" applyFill="1" applyBorder="1" applyAlignment="1">
      <alignment horizontal="center" vertical="center"/>
    </xf>
    <xf numFmtId="0" fontId="3" fillId="8" borderId="7" xfId="0" applyFont="1" applyFill="1" applyBorder="1" applyAlignment="1">
      <alignment horizontal="center" vertical="center"/>
    </xf>
    <xf numFmtId="0" fontId="3" fillId="8" borderId="3" xfId="0" applyFont="1" applyFill="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5" xfId="0" applyFont="1" applyBorder="1" applyAlignment="1">
      <alignment horizontal="center" vertical="center" wrapText="1"/>
    </xf>
    <xf numFmtId="0" fontId="0" fillId="0" borderId="2" xfId="0" applyBorder="1" applyAlignment="1">
      <alignment horizontal="justify" vertical="center" wrapText="1"/>
    </xf>
    <xf numFmtId="0" fontId="13"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0" fillId="0" borderId="1" xfId="0" applyBorder="1"/>
    <xf numFmtId="0" fontId="0" fillId="0" borderId="13" xfId="0" applyBorder="1"/>
    <xf numFmtId="0" fontId="0" fillId="0" borderId="15" xfId="0" applyBorder="1"/>
    <xf numFmtId="0" fontId="0" fillId="0" borderId="2" xfId="0" applyBorder="1"/>
    <xf numFmtId="0" fontId="0" fillId="0" borderId="3" xfId="0" applyBorder="1"/>
    <xf numFmtId="0" fontId="0" fillId="0" borderId="1" xfId="0"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0" fillId="5" borderId="4" xfId="0" applyFill="1" applyBorder="1" applyAlignment="1">
      <alignment horizontal="center" vertical="center" wrapText="1"/>
    </xf>
    <xf numFmtId="0" fontId="0" fillId="5" borderId="6" xfId="0" applyFill="1" applyBorder="1" applyAlignment="1">
      <alignment horizontal="center" vertical="center" wrapText="1"/>
    </xf>
    <xf numFmtId="0" fontId="0" fillId="5" borderId="5" xfId="0"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0" fillId="8" borderId="1" xfId="0" applyFill="1" applyBorder="1" applyAlignment="1">
      <alignment horizontal="center" vertical="center" wrapText="1"/>
    </xf>
    <xf numFmtId="0" fontId="3" fillId="8" borderId="1" xfId="0" applyFont="1" applyFill="1" applyBorder="1" applyAlignment="1">
      <alignment horizontal="center" vertical="center" wrapText="1"/>
    </xf>
    <xf numFmtId="0" fontId="0" fillId="8" borderId="1" xfId="0" applyFill="1" applyBorder="1" applyAlignment="1">
      <alignment horizontal="center" vertical="center"/>
    </xf>
  </cellXfs>
  <cellStyles count="2">
    <cellStyle name="Normal" xfId="0" builtinId="0"/>
    <cellStyle name="Normal 4" xfId="1" xr:uid="{53CCFD1F-AF58-491A-BAE9-1DD38EA2D56C}"/>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342900</xdr:colOff>
      <xdr:row>353</xdr:row>
      <xdr:rowOff>38100</xdr:rowOff>
    </xdr:from>
    <xdr:to>
      <xdr:col>2</xdr:col>
      <xdr:colOff>2848630</xdr:colOff>
      <xdr:row>353</xdr:row>
      <xdr:rowOff>2133600</xdr:rowOff>
    </xdr:to>
    <xdr:pic>
      <xdr:nvPicPr>
        <xdr:cNvPr id="2" name="Imagen 25">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7950" y="154362150"/>
          <a:ext cx="250573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hyperlink" Target="mailto:50A@24V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647"/>
  <sheetViews>
    <sheetView zoomScale="85" zoomScaleNormal="85" zoomScaleSheetLayoutView="130" workbookViewId="0">
      <selection activeCell="F5" sqref="F5:F647"/>
    </sheetView>
  </sheetViews>
  <sheetFormatPr baseColWidth="10" defaultColWidth="9.1796875" defaultRowHeight="14.5" x14ac:dyDescent="0.35"/>
  <cols>
    <col min="1" max="1" width="4.54296875" style="8" customWidth="1"/>
    <col min="2" max="2" width="27.7265625" customWidth="1"/>
    <col min="3" max="3" width="46.1796875" style="9" customWidth="1"/>
    <col min="4" max="4" width="12.453125" bestFit="1" customWidth="1"/>
    <col min="5" max="5" width="12.7265625" bestFit="1" customWidth="1"/>
    <col min="6" max="6" width="17.81640625" customWidth="1"/>
  </cols>
  <sheetData>
    <row r="2" spans="1:6" ht="29" x14ac:dyDescent="0.35">
      <c r="A2" s="10" t="s">
        <v>0</v>
      </c>
      <c r="B2" s="114" t="s">
        <v>1</v>
      </c>
      <c r="C2" s="114"/>
      <c r="D2" s="10" t="s">
        <v>2</v>
      </c>
      <c r="E2" s="10" t="s">
        <v>3</v>
      </c>
      <c r="F2" s="10" t="s">
        <v>4</v>
      </c>
    </row>
    <row r="3" spans="1:6" x14ac:dyDescent="0.35">
      <c r="A3" s="100">
        <v>1</v>
      </c>
      <c r="B3" s="102" t="s">
        <v>42</v>
      </c>
      <c r="C3" s="102"/>
      <c r="D3" s="100"/>
      <c r="E3" s="100"/>
      <c r="F3" s="100"/>
    </row>
    <row r="4" spans="1:6" x14ac:dyDescent="0.35">
      <c r="A4" s="100"/>
      <c r="B4" s="102" t="s">
        <v>43</v>
      </c>
      <c r="C4" s="102"/>
      <c r="D4" s="100"/>
      <c r="E4" s="100"/>
      <c r="F4" s="100"/>
    </row>
    <row r="5" spans="1:6" x14ac:dyDescent="0.35">
      <c r="A5" s="12"/>
      <c r="B5" s="13" t="s">
        <v>5</v>
      </c>
      <c r="C5" s="14" t="s">
        <v>6</v>
      </c>
      <c r="D5" s="12"/>
      <c r="E5" s="6"/>
      <c r="F5" s="15"/>
    </row>
    <row r="6" spans="1:6" x14ac:dyDescent="0.35">
      <c r="A6" s="12"/>
      <c r="B6" s="13" t="s">
        <v>8</v>
      </c>
      <c r="C6" s="14" t="s">
        <v>9</v>
      </c>
      <c r="D6" s="12"/>
      <c r="E6" s="6"/>
      <c r="F6" s="12"/>
    </row>
    <row r="7" spans="1:6" x14ac:dyDescent="0.35">
      <c r="A7" s="12"/>
      <c r="B7" s="13" t="s">
        <v>10</v>
      </c>
      <c r="C7" s="14" t="s">
        <v>9</v>
      </c>
      <c r="D7" s="12"/>
      <c r="E7" s="6"/>
      <c r="F7" s="12"/>
    </row>
    <row r="8" spans="1:6" x14ac:dyDescent="0.35">
      <c r="A8" s="12"/>
      <c r="B8" s="13" t="s">
        <v>44</v>
      </c>
      <c r="C8" s="14" t="s">
        <v>45</v>
      </c>
      <c r="D8" s="12"/>
      <c r="E8" s="6"/>
      <c r="F8" s="6"/>
    </row>
    <row r="9" spans="1:6" x14ac:dyDescent="0.35">
      <c r="A9" s="12"/>
      <c r="B9" s="13" t="s">
        <v>12</v>
      </c>
      <c r="C9" s="14" t="s">
        <v>46</v>
      </c>
      <c r="D9" s="12"/>
      <c r="E9" s="6"/>
      <c r="F9" s="6"/>
    </row>
    <row r="10" spans="1:6" x14ac:dyDescent="0.35">
      <c r="A10" s="12"/>
      <c r="B10" s="16" t="s">
        <v>47</v>
      </c>
      <c r="C10" s="17" t="s">
        <v>48</v>
      </c>
      <c r="D10" s="12"/>
      <c r="E10" s="6"/>
      <c r="F10" s="6"/>
    </row>
    <row r="11" spans="1:6" x14ac:dyDescent="0.35">
      <c r="A11" s="12"/>
      <c r="B11" s="13" t="s">
        <v>49</v>
      </c>
      <c r="C11" s="14" t="s">
        <v>24</v>
      </c>
      <c r="D11" s="12"/>
      <c r="E11" s="6"/>
      <c r="F11" s="6"/>
    </row>
    <row r="12" spans="1:6" x14ac:dyDescent="0.35">
      <c r="A12" s="12"/>
      <c r="B12" s="13" t="s">
        <v>14</v>
      </c>
      <c r="C12" s="14" t="s">
        <v>15</v>
      </c>
      <c r="D12" s="12"/>
      <c r="E12" s="6"/>
      <c r="F12" s="6"/>
    </row>
    <row r="13" spans="1:6" x14ac:dyDescent="0.35">
      <c r="A13" s="88"/>
      <c r="B13" s="95" t="s">
        <v>16</v>
      </c>
      <c r="C13" s="14" t="s">
        <v>50</v>
      </c>
      <c r="D13" s="12"/>
      <c r="E13" s="87"/>
      <c r="F13" s="87"/>
    </row>
    <row r="14" spans="1:6" x14ac:dyDescent="0.35">
      <c r="A14" s="88"/>
      <c r="B14" s="95"/>
      <c r="C14" s="14" t="s">
        <v>51</v>
      </c>
      <c r="D14" s="12"/>
      <c r="E14" s="87"/>
      <c r="F14" s="87"/>
    </row>
    <row r="15" spans="1:6" x14ac:dyDescent="0.35">
      <c r="A15" s="88"/>
      <c r="B15" s="95" t="s">
        <v>52</v>
      </c>
      <c r="C15" s="14" t="s">
        <v>53</v>
      </c>
      <c r="D15" s="12"/>
      <c r="E15" s="87"/>
      <c r="F15" s="87"/>
    </row>
    <row r="16" spans="1:6" x14ac:dyDescent="0.35">
      <c r="A16" s="88"/>
      <c r="B16" s="95"/>
      <c r="C16" s="14" t="s">
        <v>54</v>
      </c>
      <c r="D16" s="12"/>
      <c r="E16" s="87"/>
      <c r="F16" s="87"/>
    </row>
    <row r="17" spans="1:6" x14ac:dyDescent="0.35">
      <c r="A17" s="88"/>
      <c r="B17" s="95"/>
      <c r="C17" s="14" t="s">
        <v>55</v>
      </c>
      <c r="D17" s="12"/>
      <c r="E17" s="87"/>
      <c r="F17" s="87"/>
    </row>
    <row r="18" spans="1:6" x14ac:dyDescent="0.35">
      <c r="A18" s="88"/>
      <c r="B18" s="95" t="s">
        <v>22</v>
      </c>
      <c r="C18" s="14" t="s">
        <v>56</v>
      </c>
      <c r="D18" s="12"/>
      <c r="E18" s="87"/>
      <c r="F18" s="87"/>
    </row>
    <row r="19" spans="1:6" x14ac:dyDescent="0.35">
      <c r="A19" s="88"/>
      <c r="B19" s="95"/>
      <c r="C19" s="14" t="s">
        <v>57</v>
      </c>
      <c r="D19" s="12"/>
      <c r="E19" s="87"/>
      <c r="F19" s="87"/>
    </row>
    <row r="20" spans="1:6" x14ac:dyDescent="0.35">
      <c r="A20" s="12"/>
      <c r="B20" s="13" t="s">
        <v>26</v>
      </c>
      <c r="C20" s="14" t="s">
        <v>58</v>
      </c>
      <c r="D20" s="12"/>
      <c r="E20" s="6"/>
      <c r="F20" s="6"/>
    </row>
    <row r="21" spans="1:6" ht="29" x14ac:dyDescent="0.35">
      <c r="A21" s="12"/>
      <c r="B21" s="13" t="s">
        <v>17</v>
      </c>
      <c r="C21" s="14" t="s">
        <v>59</v>
      </c>
      <c r="D21" s="12"/>
      <c r="E21" s="6"/>
      <c r="F21" s="6"/>
    </row>
    <row r="22" spans="1:6" x14ac:dyDescent="0.35">
      <c r="A22" s="12"/>
      <c r="B22" s="13" t="s">
        <v>18</v>
      </c>
      <c r="C22" s="14" t="s">
        <v>60</v>
      </c>
      <c r="D22" s="12"/>
      <c r="E22" s="6"/>
      <c r="F22" s="6"/>
    </row>
    <row r="23" spans="1:6" ht="29" x14ac:dyDescent="0.35">
      <c r="A23" s="12"/>
      <c r="B23" s="18" t="s">
        <v>61</v>
      </c>
      <c r="C23" s="61" t="s">
        <v>62</v>
      </c>
      <c r="D23" s="12"/>
      <c r="E23" s="6"/>
      <c r="F23" s="6"/>
    </row>
    <row r="24" spans="1:6" ht="43.5" x14ac:dyDescent="0.35">
      <c r="A24" s="12"/>
      <c r="B24" s="18" t="s">
        <v>63</v>
      </c>
      <c r="C24" s="17" t="s">
        <v>64</v>
      </c>
      <c r="D24" s="12"/>
      <c r="E24" s="6"/>
      <c r="F24" s="6"/>
    </row>
    <row r="25" spans="1:6" x14ac:dyDescent="0.35">
      <c r="A25" s="88"/>
      <c r="B25" s="95" t="s">
        <v>25</v>
      </c>
      <c r="C25" s="14" t="s">
        <v>65</v>
      </c>
      <c r="D25" s="12"/>
      <c r="E25" s="87"/>
      <c r="F25" s="87"/>
    </row>
    <row r="26" spans="1:6" x14ac:dyDescent="0.35">
      <c r="A26" s="88"/>
      <c r="B26" s="95"/>
      <c r="C26" s="14" t="s">
        <v>66</v>
      </c>
      <c r="D26" s="12"/>
      <c r="E26" s="87"/>
      <c r="F26" s="87"/>
    </row>
    <row r="27" spans="1:6" x14ac:dyDescent="0.35">
      <c r="A27" s="88"/>
      <c r="B27" s="95"/>
      <c r="C27" s="14" t="s">
        <v>67</v>
      </c>
      <c r="D27" s="12"/>
      <c r="E27" s="87"/>
      <c r="F27" s="87"/>
    </row>
    <row r="28" spans="1:6" x14ac:dyDescent="0.35">
      <c r="A28" s="88"/>
      <c r="B28" s="95"/>
      <c r="C28" s="14" t="s">
        <v>68</v>
      </c>
      <c r="D28" s="12"/>
      <c r="E28" s="87"/>
      <c r="F28" s="87"/>
    </row>
    <row r="29" spans="1:6" x14ac:dyDescent="0.35">
      <c r="A29" s="88"/>
      <c r="B29" s="95"/>
      <c r="C29" s="14" t="s">
        <v>69</v>
      </c>
      <c r="D29" s="12"/>
      <c r="E29" s="87"/>
      <c r="F29" s="87"/>
    </row>
    <row r="30" spans="1:6" x14ac:dyDescent="0.35">
      <c r="A30" s="88"/>
      <c r="B30" s="95"/>
      <c r="C30" s="14" t="s">
        <v>70</v>
      </c>
      <c r="D30" s="12"/>
      <c r="E30" s="87"/>
      <c r="F30" s="87"/>
    </row>
    <row r="31" spans="1:6" ht="29" x14ac:dyDescent="0.35">
      <c r="A31" s="12"/>
      <c r="B31" s="13" t="s">
        <v>71</v>
      </c>
      <c r="C31" s="14" t="s">
        <v>72</v>
      </c>
      <c r="D31" s="12"/>
      <c r="E31" s="6"/>
      <c r="F31" s="6"/>
    </row>
    <row r="32" spans="1:6" x14ac:dyDescent="0.35">
      <c r="A32" s="88"/>
      <c r="B32" s="95" t="s">
        <v>73</v>
      </c>
      <c r="C32" s="14" t="s">
        <v>74</v>
      </c>
      <c r="D32" s="12"/>
      <c r="E32" s="87"/>
      <c r="F32" s="87"/>
    </row>
    <row r="33" spans="1:6" x14ac:dyDescent="0.35">
      <c r="A33" s="88"/>
      <c r="B33" s="95"/>
      <c r="C33" s="14" t="s">
        <v>75</v>
      </c>
      <c r="D33" s="12"/>
      <c r="E33" s="87"/>
      <c r="F33" s="87"/>
    </row>
    <row r="34" spans="1:6" x14ac:dyDescent="0.35">
      <c r="A34" s="88"/>
      <c r="B34" s="95"/>
      <c r="C34" s="14" t="s">
        <v>76</v>
      </c>
      <c r="D34" s="12"/>
      <c r="E34" s="87"/>
      <c r="F34" s="87"/>
    </row>
    <row r="35" spans="1:6" x14ac:dyDescent="0.35">
      <c r="A35" s="88"/>
      <c r="B35" s="95"/>
      <c r="C35" s="14" t="s">
        <v>77</v>
      </c>
      <c r="D35" s="12"/>
      <c r="E35" s="87"/>
      <c r="F35" s="87"/>
    </row>
    <row r="36" spans="1:6" x14ac:dyDescent="0.35">
      <c r="A36" s="88"/>
      <c r="B36" s="95"/>
      <c r="C36" s="14" t="s">
        <v>78</v>
      </c>
      <c r="D36" s="12"/>
      <c r="E36" s="87"/>
      <c r="F36" s="87"/>
    </row>
    <row r="37" spans="1:6" x14ac:dyDescent="0.35">
      <c r="A37" s="88"/>
      <c r="B37" s="95" t="s">
        <v>19</v>
      </c>
      <c r="C37" s="14" t="s">
        <v>20</v>
      </c>
      <c r="D37" s="12"/>
      <c r="E37" s="113"/>
      <c r="F37" s="113"/>
    </row>
    <row r="38" spans="1:6" ht="29" x14ac:dyDescent="0.35">
      <c r="A38" s="88"/>
      <c r="B38" s="95"/>
      <c r="C38" s="14" t="s">
        <v>79</v>
      </c>
      <c r="D38" s="12"/>
      <c r="E38" s="113"/>
      <c r="F38" s="113"/>
    </row>
    <row r="39" spans="1:6" x14ac:dyDescent="0.35">
      <c r="A39" s="88"/>
      <c r="B39" s="95"/>
      <c r="C39" s="14" t="s">
        <v>80</v>
      </c>
      <c r="D39" s="12"/>
      <c r="E39" s="113"/>
      <c r="F39" s="113"/>
    </row>
    <row r="40" spans="1:6" ht="29" x14ac:dyDescent="0.35">
      <c r="A40" s="88"/>
      <c r="B40" s="95"/>
      <c r="C40" s="14" t="s">
        <v>81</v>
      </c>
      <c r="D40" s="12"/>
      <c r="E40" s="113"/>
      <c r="F40" s="113"/>
    </row>
    <row r="41" spans="1:6" ht="72.5" x14ac:dyDescent="0.35">
      <c r="A41" s="88"/>
      <c r="B41" s="95"/>
      <c r="C41" s="14" t="s">
        <v>82</v>
      </c>
      <c r="D41" s="12"/>
      <c r="E41" s="113"/>
      <c r="F41" s="113"/>
    </row>
    <row r="42" spans="1:6" ht="72.5" x14ac:dyDescent="0.35">
      <c r="A42" s="88"/>
      <c r="B42" s="95" t="s">
        <v>21</v>
      </c>
      <c r="C42" s="14" t="s">
        <v>83</v>
      </c>
      <c r="D42" s="12"/>
      <c r="E42" s="87"/>
      <c r="F42" s="87"/>
    </row>
    <row r="43" spans="1:6" ht="43.5" x14ac:dyDescent="0.35">
      <c r="A43" s="88"/>
      <c r="B43" s="95"/>
      <c r="C43" s="14" t="s">
        <v>84</v>
      </c>
      <c r="D43" s="12"/>
      <c r="E43" s="87"/>
      <c r="F43" s="87"/>
    </row>
    <row r="44" spans="1:6" ht="72.5" x14ac:dyDescent="0.35">
      <c r="A44" s="88"/>
      <c r="B44" s="95"/>
      <c r="C44" s="14" t="s">
        <v>85</v>
      </c>
      <c r="D44" s="12"/>
      <c r="E44" s="87"/>
      <c r="F44" s="87"/>
    </row>
    <row r="45" spans="1:6" ht="43.5" x14ac:dyDescent="0.35">
      <c r="A45" s="12"/>
      <c r="B45" s="13" t="s">
        <v>27</v>
      </c>
      <c r="C45" s="14" t="s">
        <v>28</v>
      </c>
      <c r="D45" s="12"/>
      <c r="E45" s="6"/>
      <c r="F45" s="6"/>
    </row>
    <row r="46" spans="1:6" ht="29" x14ac:dyDescent="0.35">
      <c r="A46" s="12"/>
      <c r="B46" s="18" t="s">
        <v>29</v>
      </c>
      <c r="C46" s="14" t="s">
        <v>86</v>
      </c>
      <c r="D46" s="12"/>
      <c r="E46" s="6"/>
      <c r="F46" s="6"/>
    </row>
    <row r="47" spans="1:6" x14ac:dyDescent="0.35">
      <c r="A47" s="12"/>
      <c r="B47" s="13" t="s">
        <v>30</v>
      </c>
      <c r="C47" s="14" t="s">
        <v>31</v>
      </c>
      <c r="D47" s="12"/>
      <c r="E47" s="6"/>
      <c r="F47" s="6"/>
    </row>
    <row r="48" spans="1:6" x14ac:dyDescent="0.35">
      <c r="A48" s="12"/>
      <c r="B48" s="13" t="s">
        <v>32</v>
      </c>
      <c r="C48" s="14" t="s">
        <v>33</v>
      </c>
      <c r="D48" s="12"/>
      <c r="E48" s="6"/>
      <c r="F48" s="6"/>
    </row>
    <row r="49" spans="1:6" x14ac:dyDescent="0.35">
      <c r="A49" s="12"/>
      <c r="B49" s="13" t="s">
        <v>34</v>
      </c>
      <c r="C49" s="14" t="s">
        <v>87</v>
      </c>
      <c r="D49" s="12"/>
      <c r="E49" s="6"/>
      <c r="F49" s="6"/>
    </row>
    <row r="50" spans="1:6" ht="29" x14ac:dyDescent="0.35">
      <c r="A50" s="12"/>
      <c r="B50" s="6" t="s">
        <v>35</v>
      </c>
      <c r="C50" s="14" t="s">
        <v>36</v>
      </c>
      <c r="D50" s="12"/>
      <c r="E50" s="6"/>
      <c r="F50" s="6"/>
    </row>
    <row r="51" spans="1:6" ht="43.5" x14ac:dyDescent="0.35">
      <c r="A51" s="88"/>
      <c r="B51" s="95" t="s">
        <v>37</v>
      </c>
      <c r="C51" s="14" t="s">
        <v>38</v>
      </c>
      <c r="D51" s="12"/>
      <c r="E51" s="87"/>
      <c r="F51" s="87"/>
    </row>
    <row r="52" spans="1:6" ht="43.5" x14ac:dyDescent="0.35">
      <c r="A52" s="88"/>
      <c r="B52" s="95"/>
      <c r="C52" s="14" t="s">
        <v>39</v>
      </c>
      <c r="D52" s="12"/>
      <c r="E52" s="87"/>
      <c r="F52" s="87"/>
    </row>
    <row r="53" spans="1:6" ht="43.5" x14ac:dyDescent="0.35">
      <c r="A53" s="12"/>
      <c r="B53" s="19" t="s">
        <v>40</v>
      </c>
      <c r="C53" s="31" t="s">
        <v>41</v>
      </c>
      <c r="D53" s="12"/>
      <c r="E53" s="6"/>
      <c r="F53" s="6"/>
    </row>
    <row r="54" spans="1:6" x14ac:dyDescent="0.35">
      <c r="A54" s="100" t="s">
        <v>926</v>
      </c>
      <c r="B54" s="102" t="s">
        <v>88</v>
      </c>
      <c r="C54" s="102"/>
      <c r="D54" s="101"/>
      <c r="E54" s="101"/>
      <c r="F54" s="101"/>
    </row>
    <row r="55" spans="1:6" x14ac:dyDescent="0.35">
      <c r="A55" s="100"/>
      <c r="B55" s="102" t="s">
        <v>89</v>
      </c>
      <c r="C55" s="102"/>
      <c r="D55" s="101"/>
      <c r="E55" s="101"/>
      <c r="F55" s="101"/>
    </row>
    <row r="56" spans="1:6" x14ac:dyDescent="0.35">
      <c r="A56" s="12"/>
      <c r="B56" s="6" t="s">
        <v>5</v>
      </c>
      <c r="C56" s="17" t="s">
        <v>90</v>
      </c>
      <c r="D56" s="12"/>
      <c r="E56" s="6"/>
      <c r="F56" s="21"/>
    </row>
    <row r="57" spans="1:6" ht="60" customHeight="1" x14ac:dyDescent="0.35">
      <c r="A57" s="12"/>
      <c r="B57" s="6" t="s">
        <v>8</v>
      </c>
      <c r="C57" s="17" t="s">
        <v>9</v>
      </c>
      <c r="D57" s="12"/>
      <c r="E57" s="6"/>
      <c r="F57" s="12"/>
    </row>
    <row r="58" spans="1:6" ht="63" customHeight="1" x14ac:dyDescent="0.35">
      <c r="A58" s="12"/>
      <c r="B58" s="6" t="s">
        <v>10</v>
      </c>
      <c r="C58" s="17" t="s">
        <v>9</v>
      </c>
      <c r="D58" s="12"/>
      <c r="E58" s="6"/>
      <c r="F58" s="12"/>
    </row>
    <row r="59" spans="1:6" x14ac:dyDescent="0.35">
      <c r="A59" s="12"/>
      <c r="B59" s="6" t="s">
        <v>44</v>
      </c>
      <c r="C59" s="17" t="s">
        <v>91</v>
      </c>
      <c r="D59" s="12"/>
      <c r="E59" s="6"/>
      <c r="F59" s="6"/>
    </row>
    <row r="60" spans="1:6" x14ac:dyDescent="0.35">
      <c r="A60" s="12"/>
      <c r="B60" s="6" t="s">
        <v>92</v>
      </c>
      <c r="C60" s="61" t="s">
        <v>93</v>
      </c>
      <c r="D60" s="12"/>
      <c r="E60" s="6"/>
      <c r="F60" s="6"/>
    </row>
    <row r="61" spans="1:6" x14ac:dyDescent="0.35">
      <c r="A61" s="12"/>
      <c r="B61" s="6" t="s">
        <v>13</v>
      </c>
      <c r="C61" s="61" t="s">
        <v>94</v>
      </c>
      <c r="D61" s="12"/>
      <c r="E61" s="6"/>
      <c r="F61" s="6"/>
    </row>
    <row r="62" spans="1:6" ht="29" x14ac:dyDescent="0.35">
      <c r="A62" s="88"/>
      <c r="B62" s="104" t="s">
        <v>95</v>
      </c>
      <c r="C62" s="17" t="s">
        <v>96</v>
      </c>
      <c r="D62" s="12"/>
      <c r="E62" s="87"/>
      <c r="F62" s="87"/>
    </row>
    <row r="63" spans="1:6" x14ac:dyDescent="0.35">
      <c r="A63" s="88"/>
      <c r="B63" s="104"/>
      <c r="C63" s="62" t="s">
        <v>97</v>
      </c>
      <c r="D63" s="12"/>
      <c r="E63" s="87"/>
      <c r="F63" s="87"/>
    </row>
    <row r="64" spans="1:6" ht="43.5" x14ac:dyDescent="0.35">
      <c r="A64" s="88"/>
      <c r="B64" s="104"/>
      <c r="C64" s="17" t="s">
        <v>98</v>
      </c>
      <c r="D64" s="12"/>
      <c r="E64" s="87"/>
      <c r="F64" s="87"/>
    </row>
    <row r="65" spans="1:6" x14ac:dyDescent="0.35">
      <c r="A65" s="88"/>
      <c r="B65" s="95" t="s">
        <v>16</v>
      </c>
      <c r="C65" s="14" t="s">
        <v>99</v>
      </c>
      <c r="D65" s="12"/>
      <c r="E65" s="87"/>
      <c r="F65" s="87"/>
    </row>
    <row r="66" spans="1:6" x14ac:dyDescent="0.35">
      <c r="A66" s="88"/>
      <c r="B66" s="95"/>
      <c r="C66" s="14" t="s">
        <v>1360</v>
      </c>
      <c r="D66" s="12"/>
      <c r="E66" s="87"/>
      <c r="F66" s="87"/>
    </row>
    <row r="67" spans="1:6" x14ac:dyDescent="0.35">
      <c r="A67" s="88"/>
      <c r="B67" s="87" t="s">
        <v>22</v>
      </c>
      <c r="C67" s="14" t="s">
        <v>100</v>
      </c>
      <c r="D67" s="12"/>
      <c r="E67" s="87"/>
      <c r="F67" s="87"/>
    </row>
    <row r="68" spans="1:6" x14ac:dyDescent="0.35">
      <c r="A68" s="88"/>
      <c r="B68" s="87"/>
      <c r="C68" s="14" t="s">
        <v>101</v>
      </c>
      <c r="D68" s="12"/>
      <c r="E68" s="87"/>
      <c r="F68" s="87"/>
    </row>
    <row r="69" spans="1:6" x14ac:dyDescent="0.35">
      <c r="A69" s="12"/>
      <c r="B69" s="6" t="s">
        <v>102</v>
      </c>
      <c r="C69" s="14" t="s">
        <v>24</v>
      </c>
      <c r="D69" s="12"/>
      <c r="E69" s="6"/>
      <c r="F69" s="6"/>
    </row>
    <row r="70" spans="1:6" x14ac:dyDescent="0.35">
      <c r="A70" s="88"/>
      <c r="B70" s="95" t="s">
        <v>25</v>
      </c>
      <c r="C70" s="14" t="s">
        <v>103</v>
      </c>
      <c r="D70" s="12"/>
      <c r="E70" s="87"/>
      <c r="F70" s="87"/>
    </row>
    <row r="71" spans="1:6" x14ac:dyDescent="0.35">
      <c r="A71" s="88"/>
      <c r="B71" s="95"/>
      <c r="C71" s="14" t="s">
        <v>104</v>
      </c>
      <c r="D71" s="12"/>
      <c r="E71" s="87"/>
      <c r="F71" s="87"/>
    </row>
    <row r="72" spans="1:6" x14ac:dyDescent="0.35">
      <c r="A72" s="88"/>
      <c r="B72" s="95"/>
      <c r="C72" s="14" t="s">
        <v>105</v>
      </c>
      <c r="D72" s="12"/>
      <c r="E72" s="87"/>
      <c r="F72" s="87"/>
    </row>
    <row r="73" spans="1:6" x14ac:dyDescent="0.35">
      <c r="A73" s="88"/>
      <c r="B73" s="95"/>
      <c r="C73" s="14" t="s">
        <v>68</v>
      </c>
      <c r="D73" s="12"/>
      <c r="E73" s="87"/>
      <c r="F73" s="87"/>
    </row>
    <row r="74" spans="1:6" x14ac:dyDescent="0.35">
      <c r="A74" s="88"/>
      <c r="B74" s="95"/>
      <c r="C74" s="14" t="s">
        <v>106</v>
      </c>
      <c r="D74" s="12"/>
      <c r="E74" s="87"/>
      <c r="F74" s="87"/>
    </row>
    <row r="75" spans="1:6" x14ac:dyDescent="0.35">
      <c r="A75" s="88"/>
      <c r="B75" s="87" t="s">
        <v>107</v>
      </c>
      <c r="C75" s="14" t="s">
        <v>108</v>
      </c>
      <c r="D75" s="12"/>
      <c r="E75" s="87"/>
      <c r="F75" s="87"/>
    </row>
    <row r="76" spans="1:6" ht="29" x14ac:dyDescent="0.35">
      <c r="A76" s="88"/>
      <c r="B76" s="87"/>
      <c r="C76" s="14" t="s">
        <v>109</v>
      </c>
      <c r="D76" s="12"/>
      <c r="E76" s="87"/>
      <c r="F76" s="87"/>
    </row>
    <row r="77" spans="1:6" x14ac:dyDescent="0.35">
      <c r="A77" s="88"/>
      <c r="B77" s="87"/>
      <c r="C77" s="14" t="s">
        <v>110</v>
      </c>
      <c r="D77" s="12"/>
      <c r="E77" s="87"/>
      <c r="F77" s="87"/>
    </row>
    <row r="78" spans="1:6" ht="87" x14ac:dyDescent="0.35">
      <c r="A78" s="88"/>
      <c r="B78" s="87"/>
      <c r="C78" s="14" t="s">
        <v>111</v>
      </c>
      <c r="D78" s="12"/>
      <c r="E78" s="87"/>
      <c r="F78" s="87"/>
    </row>
    <row r="79" spans="1:6" ht="41.25" customHeight="1" x14ac:dyDescent="0.35">
      <c r="A79" s="88"/>
      <c r="B79" s="87" t="s">
        <v>21</v>
      </c>
      <c r="C79" s="14" t="s">
        <v>112</v>
      </c>
      <c r="D79" s="12"/>
      <c r="E79" s="87"/>
      <c r="F79" s="87"/>
    </row>
    <row r="80" spans="1:6" ht="27.75" customHeight="1" x14ac:dyDescent="0.35">
      <c r="A80" s="88"/>
      <c r="B80" s="87"/>
      <c r="C80" s="14" t="s">
        <v>113</v>
      </c>
      <c r="D80" s="12"/>
      <c r="E80" s="87"/>
      <c r="F80" s="87"/>
    </row>
    <row r="81" spans="1:6" ht="28.5" customHeight="1" x14ac:dyDescent="0.35">
      <c r="A81" s="88"/>
      <c r="B81" s="87"/>
      <c r="C81" s="14" t="s">
        <v>114</v>
      </c>
      <c r="D81" s="12"/>
      <c r="E81" s="87"/>
      <c r="F81" s="87"/>
    </row>
    <row r="82" spans="1:6" x14ac:dyDescent="0.35">
      <c r="A82" s="12"/>
      <c r="B82" s="13" t="s">
        <v>115</v>
      </c>
      <c r="C82" s="14" t="s">
        <v>116</v>
      </c>
      <c r="D82" s="12"/>
      <c r="E82" s="6"/>
      <c r="F82" s="6"/>
    </row>
    <row r="83" spans="1:6" ht="72.5" x14ac:dyDescent="0.35">
      <c r="A83" s="12"/>
      <c r="B83" s="6" t="s">
        <v>117</v>
      </c>
      <c r="C83" s="14" t="s">
        <v>700</v>
      </c>
      <c r="D83" s="12"/>
      <c r="E83" s="6"/>
      <c r="F83" s="6"/>
    </row>
    <row r="84" spans="1:6" x14ac:dyDescent="0.35">
      <c r="A84" s="12"/>
      <c r="B84" s="13" t="s">
        <v>118</v>
      </c>
      <c r="C84" s="14" t="s">
        <v>119</v>
      </c>
      <c r="D84" s="12"/>
      <c r="E84" s="6"/>
      <c r="F84" s="6"/>
    </row>
    <row r="85" spans="1:6" ht="29" x14ac:dyDescent="0.35">
      <c r="A85" s="12"/>
      <c r="B85" s="18" t="s">
        <v>120</v>
      </c>
      <c r="C85" s="17" t="s">
        <v>86</v>
      </c>
      <c r="D85" s="12"/>
      <c r="E85" s="6"/>
      <c r="F85" s="6"/>
    </row>
    <row r="86" spans="1:6" x14ac:dyDescent="0.35">
      <c r="A86" s="12"/>
      <c r="B86" s="13" t="s">
        <v>30</v>
      </c>
      <c r="C86" s="14" t="s">
        <v>31</v>
      </c>
      <c r="D86" s="12"/>
      <c r="E86" s="6"/>
      <c r="F86" s="6"/>
    </row>
    <row r="87" spans="1:6" x14ac:dyDescent="0.35">
      <c r="A87" s="12"/>
      <c r="B87" s="13" t="s">
        <v>32</v>
      </c>
      <c r="C87" s="14" t="s">
        <v>701</v>
      </c>
      <c r="D87" s="12"/>
      <c r="E87" s="6"/>
      <c r="F87" s="6"/>
    </row>
    <row r="88" spans="1:6" x14ac:dyDescent="0.35">
      <c r="A88" s="12"/>
      <c r="B88" s="13" t="s">
        <v>121</v>
      </c>
      <c r="C88" s="14" t="s">
        <v>122</v>
      </c>
      <c r="D88" s="12"/>
      <c r="E88" s="6"/>
      <c r="F88" s="6"/>
    </row>
    <row r="89" spans="1:6" ht="29" x14ac:dyDescent="0.35">
      <c r="A89" s="12"/>
      <c r="B89" s="6" t="s">
        <v>35</v>
      </c>
      <c r="C89" s="14" t="s">
        <v>36</v>
      </c>
      <c r="D89" s="12"/>
      <c r="E89" s="6"/>
      <c r="F89" s="6"/>
    </row>
    <row r="90" spans="1:6" x14ac:dyDescent="0.35">
      <c r="A90" s="88"/>
      <c r="B90" s="95" t="s">
        <v>123</v>
      </c>
      <c r="C90" s="14" t="s">
        <v>124</v>
      </c>
      <c r="D90" s="12"/>
      <c r="E90" s="87"/>
      <c r="F90" s="87"/>
    </row>
    <row r="91" spans="1:6" ht="29" x14ac:dyDescent="0.35">
      <c r="A91" s="88"/>
      <c r="B91" s="95"/>
      <c r="C91" s="14" t="s">
        <v>125</v>
      </c>
      <c r="D91" s="12"/>
      <c r="E91" s="87"/>
      <c r="F91" s="87"/>
    </row>
    <row r="92" spans="1:6" x14ac:dyDescent="0.35">
      <c r="A92" s="88"/>
      <c r="B92" s="95"/>
      <c r="C92" s="14" t="s">
        <v>126</v>
      </c>
      <c r="D92" s="12"/>
      <c r="E92" s="87"/>
      <c r="F92" s="87"/>
    </row>
    <row r="93" spans="1:6" ht="26.25" customHeight="1" x14ac:dyDescent="0.35">
      <c r="A93" s="88"/>
      <c r="B93" s="95" t="s">
        <v>37</v>
      </c>
      <c r="C93" s="14" t="s">
        <v>127</v>
      </c>
      <c r="D93" s="12"/>
      <c r="E93" s="87"/>
      <c r="F93" s="87"/>
    </row>
    <row r="94" spans="1:6" ht="30" customHeight="1" x14ac:dyDescent="0.35">
      <c r="A94" s="88"/>
      <c r="B94" s="95"/>
      <c r="C94" s="14" t="s">
        <v>39</v>
      </c>
      <c r="D94" s="12"/>
      <c r="E94" s="87"/>
      <c r="F94" s="87"/>
    </row>
    <row r="95" spans="1:6" ht="24" customHeight="1" x14ac:dyDescent="0.35">
      <c r="A95" s="12"/>
      <c r="B95" s="19" t="s">
        <v>40</v>
      </c>
      <c r="C95" s="31" t="s">
        <v>41</v>
      </c>
      <c r="D95" s="12"/>
      <c r="E95" s="6"/>
      <c r="F95" s="6"/>
    </row>
    <row r="96" spans="1:6" x14ac:dyDescent="0.35">
      <c r="A96" s="100" t="s">
        <v>1000</v>
      </c>
      <c r="B96" s="102" t="s">
        <v>128</v>
      </c>
      <c r="C96" s="102"/>
      <c r="D96" s="101"/>
      <c r="E96" s="101"/>
      <c r="F96" s="101"/>
    </row>
    <row r="97" spans="1:6" x14ac:dyDescent="0.35">
      <c r="A97" s="100"/>
      <c r="B97" s="102" t="s">
        <v>129</v>
      </c>
      <c r="C97" s="102"/>
      <c r="D97" s="101"/>
      <c r="E97" s="101"/>
      <c r="F97" s="101"/>
    </row>
    <row r="98" spans="1:6" x14ac:dyDescent="0.35">
      <c r="A98" s="12"/>
      <c r="B98" s="6" t="s">
        <v>5</v>
      </c>
      <c r="C98" s="17" t="s">
        <v>90</v>
      </c>
      <c r="D98" s="12"/>
      <c r="E98" s="6"/>
      <c r="F98" s="15"/>
    </row>
    <row r="99" spans="1:6" x14ac:dyDescent="0.35">
      <c r="A99" s="12"/>
      <c r="B99" s="6" t="s">
        <v>8</v>
      </c>
      <c r="C99" s="17" t="s">
        <v>9</v>
      </c>
      <c r="D99" s="12"/>
      <c r="E99" s="6"/>
      <c r="F99" s="12"/>
    </row>
    <row r="100" spans="1:6" x14ac:dyDescent="0.35">
      <c r="A100" s="12"/>
      <c r="B100" s="6" t="s">
        <v>10</v>
      </c>
      <c r="C100" s="17" t="s">
        <v>9</v>
      </c>
      <c r="D100" s="12"/>
      <c r="E100" s="6"/>
      <c r="F100" s="12"/>
    </row>
    <row r="101" spans="1:6" x14ac:dyDescent="0.35">
      <c r="A101" s="12"/>
      <c r="B101" s="13" t="s">
        <v>44</v>
      </c>
      <c r="C101" s="17" t="s">
        <v>130</v>
      </c>
      <c r="D101" s="12"/>
      <c r="E101" s="6"/>
      <c r="F101" s="12"/>
    </row>
    <row r="102" spans="1:6" x14ac:dyDescent="0.35">
      <c r="A102" s="12"/>
      <c r="B102" s="6" t="s">
        <v>92</v>
      </c>
      <c r="C102" s="61" t="s">
        <v>93</v>
      </c>
      <c r="D102" s="12"/>
      <c r="E102" s="6"/>
      <c r="F102" s="6"/>
    </row>
    <row r="103" spans="1:6" x14ac:dyDescent="0.35">
      <c r="A103" s="12"/>
      <c r="B103" s="13" t="s">
        <v>13</v>
      </c>
      <c r="C103" s="17" t="s">
        <v>131</v>
      </c>
      <c r="D103" s="12"/>
      <c r="E103" s="6"/>
      <c r="F103" s="6"/>
    </row>
    <row r="104" spans="1:6" ht="29" x14ac:dyDescent="0.35">
      <c r="A104" s="88"/>
      <c r="B104" s="95" t="s">
        <v>95</v>
      </c>
      <c r="C104" s="17" t="s">
        <v>96</v>
      </c>
      <c r="D104" s="12"/>
      <c r="E104" s="87"/>
      <c r="F104" s="87"/>
    </row>
    <row r="105" spans="1:6" ht="43.5" x14ac:dyDescent="0.35">
      <c r="A105" s="88"/>
      <c r="B105" s="95"/>
      <c r="C105" s="17" t="s">
        <v>98</v>
      </c>
      <c r="D105" s="12"/>
      <c r="E105" s="87"/>
      <c r="F105" s="87"/>
    </row>
    <row r="106" spans="1:6" x14ac:dyDescent="0.35">
      <c r="A106" s="88"/>
      <c r="B106" s="95" t="s">
        <v>16</v>
      </c>
      <c r="C106" s="14" t="s">
        <v>99</v>
      </c>
      <c r="D106" s="12"/>
      <c r="E106" s="87"/>
      <c r="F106" s="87"/>
    </row>
    <row r="107" spans="1:6" x14ac:dyDescent="0.35">
      <c r="A107" s="88"/>
      <c r="B107" s="95"/>
      <c r="C107" s="61" t="s">
        <v>132</v>
      </c>
      <c r="D107" s="12"/>
      <c r="E107" s="87"/>
      <c r="F107" s="87"/>
    </row>
    <row r="108" spans="1:6" x14ac:dyDescent="0.35">
      <c r="A108" s="88"/>
      <c r="B108" s="87" t="s">
        <v>22</v>
      </c>
      <c r="C108" s="14" t="s">
        <v>100</v>
      </c>
      <c r="D108" s="12"/>
      <c r="E108" s="87"/>
      <c r="F108" s="87"/>
    </row>
    <row r="109" spans="1:6" x14ac:dyDescent="0.35">
      <c r="A109" s="88"/>
      <c r="B109" s="87"/>
      <c r="C109" s="14" t="s">
        <v>101</v>
      </c>
      <c r="D109" s="12"/>
      <c r="E109" s="87"/>
      <c r="F109" s="87"/>
    </row>
    <row r="110" spans="1:6" x14ac:dyDescent="0.35">
      <c r="A110" s="12"/>
      <c r="B110" s="6" t="s">
        <v>23</v>
      </c>
      <c r="C110" s="14" t="s">
        <v>24</v>
      </c>
      <c r="D110" s="12"/>
      <c r="E110" s="6"/>
      <c r="F110" s="6"/>
    </row>
    <row r="111" spans="1:6" x14ac:dyDescent="0.35">
      <c r="A111" s="88"/>
      <c r="B111" s="95" t="s">
        <v>25</v>
      </c>
      <c r="C111" s="14" t="s">
        <v>65</v>
      </c>
      <c r="D111" s="12"/>
      <c r="E111" s="87"/>
      <c r="F111" s="87"/>
    </row>
    <row r="112" spans="1:6" x14ac:dyDescent="0.35">
      <c r="A112" s="88"/>
      <c r="B112" s="95"/>
      <c r="C112" s="14" t="s">
        <v>104</v>
      </c>
      <c r="D112" s="12"/>
      <c r="E112" s="87"/>
      <c r="F112" s="87"/>
    </row>
    <row r="113" spans="1:6" x14ac:dyDescent="0.35">
      <c r="A113" s="88"/>
      <c r="B113" s="95"/>
      <c r="C113" s="14" t="s">
        <v>105</v>
      </c>
      <c r="D113" s="12"/>
      <c r="E113" s="87"/>
      <c r="F113" s="87"/>
    </row>
    <row r="114" spans="1:6" x14ac:dyDescent="0.35">
      <c r="A114" s="88"/>
      <c r="B114" s="95"/>
      <c r="C114" s="14" t="s">
        <v>68</v>
      </c>
      <c r="D114" s="12"/>
      <c r="E114" s="87"/>
      <c r="F114" s="87"/>
    </row>
    <row r="115" spans="1:6" ht="29" x14ac:dyDescent="0.35">
      <c r="A115" s="88"/>
      <c r="B115" s="95"/>
      <c r="C115" s="14" t="s">
        <v>133</v>
      </c>
      <c r="D115" s="12"/>
      <c r="E115" s="87"/>
      <c r="F115" s="87"/>
    </row>
    <row r="116" spans="1:6" x14ac:dyDescent="0.35">
      <c r="A116" s="88"/>
      <c r="B116" s="95"/>
      <c r="C116" s="14" t="s">
        <v>134</v>
      </c>
      <c r="D116" s="12"/>
      <c r="E116" s="87"/>
      <c r="F116" s="87"/>
    </row>
    <row r="117" spans="1:6" x14ac:dyDescent="0.35">
      <c r="A117" s="88"/>
      <c r="B117" s="87" t="s">
        <v>107</v>
      </c>
      <c r="C117" s="14" t="s">
        <v>108</v>
      </c>
      <c r="D117" s="12"/>
      <c r="E117" s="87"/>
      <c r="F117" s="87"/>
    </row>
    <row r="118" spans="1:6" ht="29" x14ac:dyDescent="0.35">
      <c r="A118" s="88"/>
      <c r="B118" s="87"/>
      <c r="C118" s="14" t="s">
        <v>109</v>
      </c>
      <c r="D118" s="12"/>
      <c r="E118" s="87"/>
      <c r="F118" s="87"/>
    </row>
    <row r="119" spans="1:6" x14ac:dyDescent="0.35">
      <c r="A119" s="88"/>
      <c r="B119" s="87"/>
      <c r="C119" s="14" t="s">
        <v>110</v>
      </c>
      <c r="D119" s="12"/>
      <c r="E119" s="87"/>
      <c r="F119" s="87"/>
    </row>
    <row r="120" spans="1:6" ht="87" x14ac:dyDescent="0.35">
      <c r="A120" s="88"/>
      <c r="B120" s="87"/>
      <c r="C120" s="14" t="s">
        <v>111</v>
      </c>
      <c r="D120" s="12"/>
      <c r="E120" s="87"/>
      <c r="F120" s="87"/>
    </row>
    <row r="121" spans="1:6" ht="29" x14ac:dyDescent="0.35">
      <c r="A121" s="12"/>
      <c r="B121" s="13" t="s">
        <v>71</v>
      </c>
      <c r="C121" s="14" t="s">
        <v>135</v>
      </c>
      <c r="D121" s="12"/>
      <c r="E121" s="6"/>
      <c r="F121" s="6"/>
    </row>
    <row r="122" spans="1:6" ht="72.5" x14ac:dyDescent="0.35">
      <c r="A122" s="88"/>
      <c r="B122" s="87" t="s">
        <v>21</v>
      </c>
      <c r="C122" s="14" t="s">
        <v>112</v>
      </c>
      <c r="D122" s="12"/>
      <c r="E122" s="87"/>
      <c r="F122" s="87"/>
    </row>
    <row r="123" spans="1:6" ht="43.5" x14ac:dyDescent="0.35">
      <c r="A123" s="88"/>
      <c r="B123" s="87"/>
      <c r="C123" s="14" t="s">
        <v>113</v>
      </c>
      <c r="D123" s="12"/>
      <c r="E123" s="87"/>
      <c r="F123" s="87"/>
    </row>
    <row r="124" spans="1:6" ht="28.5" customHeight="1" x14ac:dyDescent="0.35">
      <c r="A124" s="88"/>
      <c r="B124" s="87"/>
      <c r="C124" s="14" t="s">
        <v>114</v>
      </c>
      <c r="D124" s="12"/>
      <c r="E124" s="87"/>
      <c r="F124" s="87"/>
    </row>
    <row r="125" spans="1:6" x14ac:dyDescent="0.35">
      <c r="A125" s="12"/>
      <c r="B125" s="13" t="s">
        <v>115</v>
      </c>
      <c r="C125" s="14" t="s">
        <v>116</v>
      </c>
      <c r="D125" s="12"/>
      <c r="E125" s="6"/>
      <c r="F125" s="6"/>
    </row>
    <row r="126" spans="1:6" x14ac:dyDescent="0.35">
      <c r="A126" s="12"/>
      <c r="B126" s="6" t="s">
        <v>117</v>
      </c>
      <c r="C126" s="14" t="s">
        <v>136</v>
      </c>
      <c r="D126" s="12"/>
      <c r="E126" s="6"/>
      <c r="F126" s="6"/>
    </row>
    <row r="127" spans="1:6" x14ac:dyDescent="0.35">
      <c r="A127" s="12"/>
      <c r="B127" s="13" t="s">
        <v>118</v>
      </c>
      <c r="C127" s="14" t="s">
        <v>119</v>
      </c>
      <c r="D127" s="12"/>
      <c r="E127" s="6"/>
      <c r="F127" s="6"/>
    </row>
    <row r="128" spans="1:6" ht="29" x14ac:dyDescent="0.35">
      <c r="A128" s="12"/>
      <c r="B128" s="18" t="s">
        <v>120</v>
      </c>
      <c r="C128" s="17" t="s">
        <v>137</v>
      </c>
      <c r="D128" s="12"/>
      <c r="E128" s="6"/>
      <c r="F128" s="6"/>
    </row>
    <row r="129" spans="1:6" x14ac:dyDescent="0.35">
      <c r="A129" s="12"/>
      <c r="B129" s="13" t="s">
        <v>30</v>
      </c>
      <c r="C129" s="14" t="s">
        <v>31</v>
      </c>
      <c r="D129" s="12"/>
      <c r="E129" s="6"/>
      <c r="F129" s="6"/>
    </row>
    <row r="130" spans="1:6" x14ac:dyDescent="0.35">
      <c r="A130" s="12"/>
      <c r="B130" s="13" t="s">
        <v>32</v>
      </c>
      <c r="C130" s="23" t="s">
        <v>701</v>
      </c>
      <c r="D130" s="12"/>
      <c r="E130" s="6"/>
      <c r="F130" s="6"/>
    </row>
    <row r="131" spans="1:6" x14ac:dyDescent="0.35">
      <c r="A131" s="12"/>
      <c r="B131" s="13" t="s">
        <v>34</v>
      </c>
      <c r="C131" s="14" t="s">
        <v>138</v>
      </c>
      <c r="D131" s="12"/>
      <c r="E131" s="6"/>
      <c r="F131" s="6"/>
    </row>
    <row r="132" spans="1:6" ht="31" customHeight="1" x14ac:dyDescent="0.35">
      <c r="A132" s="12"/>
      <c r="B132" s="6" t="s">
        <v>35</v>
      </c>
      <c r="C132" s="14" t="s">
        <v>36</v>
      </c>
      <c r="D132" s="12"/>
      <c r="E132" s="6"/>
      <c r="F132" s="6"/>
    </row>
    <row r="133" spans="1:6" x14ac:dyDescent="0.35">
      <c r="A133" s="88"/>
      <c r="B133" s="95" t="s">
        <v>139</v>
      </c>
      <c r="C133" s="14" t="s">
        <v>124</v>
      </c>
      <c r="D133" s="12"/>
      <c r="E133" s="87"/>
      <c r="F133" s="87"/>
    </row>
    <row r="134" spans="1:6" ht="29" x14ac:dyDescent="0.35">
      <c r="A134" s="88"/>
      <c r="B134" s="95"/>
      <c r="C134" s="14" t="s">
        <v>125</v>
      </c>
      <c r="D134" s="12"/>
      <c r="E134" s="87"/>
      <c r="F134" s="87"/>
    </row>
    <row r="135" spans="1:6" ht="21.5" customHeight="1" x14ac:dyDescent="0.35">
      <c r="A135" s="88"/>
      <c r="B135" s="95"/>
      <c r="C135" s="14" t="s">
        <v>126</v>
      </c>
      <c r="D135" s="12"/>
      <c r="E135" s="87"/>
      <c r="F135" s="87"/>
    </row>
    <row r="136" spans="1:6" ht="29" x14ac:dyDescent="0.35">
      <c r="A136" s="88"/>
      <c r="B136" s="95" t="s">
        <v>37</v>
      </c>
      <c r="C136" s="14" t="s">
        <v>140</v>
      </c>
      <c r="D136" s="12"/>
      <c r="E136" s="87"/>
      <c r="F136" s="87"/>
    </row>
    <row r="137" spans="1:6" ht="43.5" x14ac:dyDescent="0.35">
      <c r="A137" s="88"/>
      <c r="B137" s="95"/>
      <c r="C137" s="14" t="s">
        <v>39</v>
      </c>
      <c r="D137" s="12"/>
      <c r="E137" s="87"/>
      <c r="F137" s="87"/>
    </row>
    <row r="138" spans="1:6" ht="29" x14ac:dyDescent="0.35">
      <c r="A138" s="12"/>
      <c r="B138" s="6" t="s">
        <v>40</v>
      </c>
      <c r="C138" s="14" t="s">
        <v>141</v>
      </c>
      <c r="D138" s="12"/>
      <c r="E138" s="6"/>
      <c r="F138" s="6"/>
    </row>
    <row r="139" spans="1:6" ht="15.75" customHeight="1" x14ac:dyDescent="0.35">
      <c r="A139" s="100" t="s">
        <v>1001</v>
      </c>
      <c r="B139" s="102" t="s">
        <v>142</v>
      </c>
      <c r="C139" s="102"/>
      <c r="D139" s="101"/>
      <c r="E139" s="101"/>
      <c r="F139" s="101"/>
    </row>
    <row r="140" spans="1:6" ht="28.5" customHeight="1" x14ac:dyDescent="0.35">
      <c r="A140" s="100"/>
      <c r="B140" s="102" t="s">
        <v>143</v>
      </c>
      <c r="C140" s="102"/>
      <c r="D140" s="101"/>
      <c r="E140" s="101"/>
      <c r="F140" s="101"/>
    </row>
    <row r="141" spans="1:6" ht="58" x14ac:dyDescent="0.35">
      <c r="A141" s="12"/>
      <c r="B141" s="13" t="s">
        <v>5</v>
      </c>
      <c r="C141" s="14" t="s">
        <v>144</v>
      </c>
      <c r="D141" s="12"/>
      <c r="E141" s="6"/>
      <c r="F141" s="12"/>
    </row>
    <row r="142" spans="1:6" x14ac:dyDescent="0.35">
      <c r="A142" s="12"/>
      <c r="B142" s="13" t="s">
        <v>8</v>
      </c>
      <c r="C142" s="14" t="s">
        <v>9</v>
      </c>
      <c r="D142" s="12"/>
      <c r="E142" s="6"/>
      <c r="F142" s="12"/>
    </row>
    <row r="143" spans="1:6" x14ac:dyDescent="0.35">
      <c r="A143" s="12"/>
      <c r="B143" s="13" t="s">
        <v>10</v>
      </c>
      <c r="C143" s="14" t="s">
        <v>9</v>
      </c>
      <c r="D143" s="12"/>
      <c r="E143" s="6"/>
      <c r="F143" s="12"/>
    </row>
    <row r="144" spans="1:6" x14ac:dyDescent="0.35">
      <c r="A144" s="88"/>
      <c r="B144" s="95" t="s">
        <v>145</v>
      </c>
      <c r="C144" s="14" t="s">
        <v>146</v>
      </c>
      <c r="D144" s="12"/>
      <c r="E144" s="87"/>
      <c r="F144" s="87"/>
    </row>
    <row r="145" spans="1:6" x14ac:dyDescent="0.35">
      <c r="A145" s="88"/>
      <c r="B145" s="95"/>
      <c r="C145" s="14" t="s">
        <v>147</v>
      </c>
      <c r="D145" s="12"/>
      <c r="E145" s="87"/>
      <c r="F145" s="87"/>
    </row>
    <row r="146" spans="1:6" ht="58" x14ac:dyDescent="0.35">
      <c r="A146" s="12"/>
      <c r="B146" s="13" t="s">
        <v>148</v>
      </c>
      <c r="C146" s="14" t="s">
        <v>149</v>
      </c>
      <c r="D146" s="12"/>
      <c r="E146" s="6"/>
      <c r="F146" s="6"/>
    </row>
    <row r="147" spans="1:6" ht="29" x14ac:dyDescent="0.35">
      <c r="A147" s="12"/>
      <c r="B147" s="13" t="s">
        <v>150</v>
      </c>
      <c r="C147" s="14" t="s">
        <v>151</v>
      </c>
      <c r="D147" s="12"/>
      <c r="E147" s="6"/>
      <c r="F147" s="6"/>
    </row>
    <row r="148" spans="1:6" x14ac:dyDescent="0.35">
      <c r="A148" s="12"/>
      <c r="B148" s="13" t="s">
        <v>152</v>
      </c>
      <c r="C148" s="14" t="s">
        <v>153</v>
      </c>
      <c r="D148" s="12"/>
      <c r="E148" s="6"/>
      <c r="F148" s="6"/>
    </row>
    <row r="149" spans="1:6" ht="101.5" x14ac:dyDescent="0.35">
      <c r="A149" s="12"/>
      <c r="B149" s="13" t="s">
        <v>154</v>
      </c>
      <c r="C149" s="14" t="s">
        <v>155</v>
      </c>
      <c r="D149" s="12"/>
      <c r="E149" s="6"/>
      <c r="F149" s="6"/>
    </row>
    <row r="150" spans="1:6" ht="58" x14ac:dyDescent="0.35">
      <c r="A150" s="12"/>
      <c r="B150" s="13" t="s">
        <v>156</v>
      </c>
      <c r="C150" s="14" t="s">
        <v>157</v>
      </c>
      <c r="D150" s="12"/>
      <c r="E150" s="6"/>
      <c r="F150" s="6"/>
    </row>
    <row r="151" spans="1:6" ht="116" x14ac:dyDescent="0.35">
      <c r="A151" s="12"/>
      <c r="B151" s="13" t="s">
        <v>158</v>
      </c>
      <c r="C151" s="14" t="s">
        <v>159</v>
      </c>
      <c r="D151" s="12"/>
      <c r="E151" s="6"/>
      <c r="F151" s="6"/>
    </row>
    <row r="152" spans="1:6" ht="58" x14ac:dyDescent="0.35">
      <c r="A152" s="12"/>
      <c r="B152" s="24" t="s">
        <v>160</v>
      </c>
      <c r="C152" s="14" t="s">
        <v>161</v>
      </c>
      <c r="D152" s="12"/>
      <c r="E152" s="6"/>
      <c r="F152" s="6"/>
    </row>
    <row r="153" spans="1:6" ht="40.5" customHeight="1" x14ac:dyDescent="0.35">
      <c r="A153" s="12"/>
      <c r="B153" s="84" t="s">
        <v>162</v>
      </c>
      <c r="C153" s="84"/>
      <c r="D153" s="12"/>
      <c r="E153" s="6"/>
      <c r="F153" s="6"/>
    </row>
    <row r="154" spans="1:6" ht="24.75" customHeight="1" x14ac:dyDescent="0.35">
      <c r="A154" s="12"/>
      <c r="B154" s="84" t="s">
        <v>163</v>
      </c>
      <c r="C154" s="84"/>
      <c r="D154" s="12"/>
      <c r="E154" s="6"/>
      <c r="F154" s="6"/>
    </row>
    <row r="155" spans="1:6" ht="43.5" x14ac:dyDescent="0.35">
      <c r="A155" s="12"/>
      <c r="B155" s="13" t="s">
        <v>164</v>
      </c>
      <c r="C155" s="14" t="s">
        <v>165</v>
      </c>
      <c r="D155" s="12"/>
      <c r="E155" s="6"/>
      <c r="F155" s="6"/>
    </row>
    <row r="156" spans="1:6" ht="58" x14ac:dyDescent="0.35">
      <c r="A156" s="88"/>
      <c r="B156" s="95" t="s">
        <v>166</v>
      </c>
      <c r="C156" s="14" t="s">
        <v>167</v>
      </c>
      <c r="D156" s="12"/>
      <c r="E156" s="87"/>
      <c r="F156" s="87"/>
    </row>
    <row r="157" spans="1:6" x14ac:dyDescent="0.35">
      <c r="A157" s="88"/>
      <c r="B157" s="95"/>
      <c r="C157" s="14" t="s">
        <v>168</v>
      </c>
      <c r="D157" s="12"/>
      <c r="E157" s="87"/>
      <c r="F157" s="87"/>
    </row>
    <row r="158" spans="1:6" x14ac:dyDescent="0.35">
      <c r="A158" s="88"/>
      <c r="B158" s="95"/>
      <c r="C158" s="14" t="s">
        <v>169</v>
      </c>
      <c r="D158" s="12"/>
      <c r="E158" s="87"/>
      <c r="F158" s="87"/>
    </row>
    <row r="159" spans="1:6" ht="29" x14ac:dyDescent="0.35">
      <c r="A159" s="88"/>
      <c r="B159" s="95"/>
      <c r="C159" s="14" t="s">
        <v>170</v>
      </c>
      <c r="D159" s="12"/>
      <c r="E159" s="87"/>
      <c r="F159" s="87"/>
    </row>
    <row r="160" spans="1:6" ht="101.5" x14ac:dyDescent="0.35">
      <c r="A160" s="12"/>
      <c r="B160" s="13" t="s">
        <v>171</v>
      </c>
      <c r="C160" s="14" t="s">
        <v>172</v>
      </c>
      <c r="D160" s="12"/>
      <c r="E160" s="6"/>
      <c r="F160" s="6"/>
    </row>
    <row r="161" spans="1:6" ht="43.5" x14ac:dyDescent="0.35">
      <c r="A161" s="12"/>
      <c r="B161" s="24" t="s">
        <v>173</v>
      </c>
      <c r="C161" s="14" t="s">
        <v>174</v>
      </c>
      <c r="D161" s="12"/>
      <c r="E161" s="6"/>
      <c r="F161" s="6"/>
    </row>
    <row r="162" spans="1:6" x14ac:dyDescent="0.35">
      <c r="A162" s="12"/>
      <c r="B162" s="24" t="s">
        <v>175</v>
      </c>
      <c r="C162" s="14" t="s">
        <v>176</v>
      </c>
      <c r="D162" s="12"/>
      <c r="E162" s="6"/>
      <c r="F162" s="6"/>
    </row>
    <row r="163" spans="1:6" x14ac:dyDescent="0.35">
      <c r="A163" s="12"/>
      <c r="B163" s="85" t="s">
        <v>177</v>
      </c>
      <c r="C163" s="85"/>
      <c r="D163" s="12"/>
      <c r="E163" s="6"/>
      <c r="F163" s="6"/>
    </row>
    <row r="164" spans="1:6" ht="51" customHeight="1" x14ac:dyDescent="0.35">
      <c r="A164" s="12"/>
      <c r="B164" s="84" t="s">
        <v>178</v>
      </c>
      <c r="C164" s="84"/>
      <c r="D164" s="12"/>
      <c r="E164" s="6"/>
      <c r="F164" s="6"/>
    </row>
    <row r="165" spans="1:6" ht="42.5" customHeight="1" x14ac:dyDescent="0.35">
      <c r="A165" s="12"/>
      <c r="B165" s="84" t="s">
        <v>179</v>
      </c>
      <c r="C165" s="84"/>
      <c r="D165" s="12"/>
      <c r="E165" s="6"/>
      <c r="F165" s="6"/>
    </row>
    <row r="166" spans="1:6" ht="20.25" customHeight="1" x14ac:dyDescent="0.35">
      <c r="A166" s="100" t="s">
        <v>1002</v>
      </c>
      <c r="B166" s="102" t="s">
        <v>182</v>
      </c>
      <c r="C166" s="102"/>
      <c r="D166" s="101"/>
      <c r="E166" s="101"/>
      <c r="F166" s="101"/>
    </row>
    <row r="167" spans="1:6" ht="21.75" customHeight="1" x14ac:dyDescent="0.35">
      <c r="A167" s="100"/>
      <c r="B167" s="102" t="s">
        <v>183</v>
      </c>
      <c r="C167" s="102"/>
      <c r="D167" s="101"/>
      <c r="E167" s="101"/>
      <c r="F167" s="101"/>
    </row>
    <row r="168" spans="1:6" x14ac:dyDescent="0.35">
      <c r="A168" s="12"/>
      <c r="B168" s="6" t="s">
        <v>5</v>
      </c>
      <c r="C168" s="17" t="s">
        <v>90</v>
      </c>
      <c r="D168" s="12"/>
      <c r="E168" s="6"/>
      <c r="F168" s="15"/>
    </row>
    <row r="169" spans="1:6" x14ac:dyDescent="0.35">
      <c r="A169" s="12"/>
      <c r="B169" s="6" t="s">
        <v>184</v>
      </c>
      <c r="C169" s="17" t="s">
        <v>9</v>
      </c>
      <c r="D169" s="12"/>
      <c r="E169" s="6"/>
      <c r="F169" s="12"/>
    </row>
    <row r="170" spans="1:6" x14ac:dyDescent="0.35">
      <c r="A170" s="12"/>
      <c r="B170" s="6" t="s">
        <v>185</v>
      </c>
      <c r="C170" s="17" t="s">
        <v>9</v>
      </c>
      <c r="D170" s="12"/>
      <c r="E170" s="6"/>
      <c r="F170" s="12"/>
    </row>
    <row r="171" spans="1:6" ht="47" customHeight="1" x14ac:dyDescent="0.35">
      <c r="A171" s="12"/>
      <c r="B171" s="6" t="s">
        <v>186</v>
      </c>
      <c r="C171" s="17" t="s">
        <v>702</v>
      </c>
      <c r="D171" s="12"/>
      <c r="E171" s="6"/>
      <c r="F171" s="6"/>
    </row>
    <row r="172" spans="1:6" x14ac:dyDescent="0.35">
      <c r="A172" s="12"/>
      <c r="B172" s="6" t="s">
        <v>187</v>
      </c>
      <c r="C172" s="17" t="s">
        <v>188</v>
      </c>
      <c r="D172" s="12"/>
      <c r="E172" s="6"/>
      <c r="F172" s="6"/>
    </row>
    <row r="173" spans="1:6" ht="29" x14ac:dyDescent="0.35">
      <c r="A173" s="12"/>
      <c r="B173" s="13" t="s">
        <v>189</v>
      </c>
      <c r="C173" s="14" t="s">
        <v>190</v>
      </c>
      <c r="D173" s="12"/>
      <c r="E173" s="6"/>
      <c r="F173" s="6"/>
    </row>
    <row r="174" spans="1:6" x14ac:dyDescent="0.35">
      <c r="A174" s="12"/>
      <c r="B174" s="6" t="s">
        <v>191</v>
      </c>
      <c r="C174" s="14" t="s">
        <v>192</v>
      </c>
      <c r="D174" s="12"/>
      <c r="E174" s="6"/>
      <c r="F174" s="6"/>
    </row>
    <row r="175" spans="1:6" x14ac:dyDescent="0.35">
      <c r="A175" s="12"/>
      <c r="B175" s="6" t="s">
        <v>193</v>
      </c>
      <c r="C175" s="14" t="s">
        <v>194</v>
      </c>
      <c r="D175" s="12"/>
      <c r="E175" s="6"/>
      <c r="F175" s="6"/>
    </row>
    <row r="176" spans="1:6" x14ac:dyDescent="0.35">
      <c r="A176" s="12"/>
      <c r="B176" s="6" t="s">
        <v>195</v>
      </c>
      <c r="C176" s="14" t="s">
        <v>196</v>
      </c>
      <c r="D176" s="12"/>
      <c r="E176" s="6"/>
      <c r="F176" s="6"/>
    </row>
    <row r="177" spans="1:6" x14ac:dyDescent="0.35">
      <c r="A177" s="12"/>
      <c r="B177" s="6" t="s">
        <v>197</v>
      </c>
      <c r="C177" s="14" t="s">
        <v>198</v>
      </c>
      <c r="D177" s="12"/>
      <c r="E177" s="6"/>
      <c r="F177" s="6"/>
    </row>
    <row r="178" spans="1:6" x14ac:dyDescent="0.35">
      <c r="A178" s="12"/>
      <c r="B178" s="6" t="s">
        <v>199</v>
      </c>
      <c r="C178" s="14" t="s">
        <v>200</v>
      </c>
      <c r="D178" s="12"/>
      <c r="E178" s="6"/>
      <c r="F178" s="6"/>
    </row>
    <row r="179" spans="1:6" x14ac:dyDescent="0.35">
      <c r="A179" s="12"/>
      <c r="B179" s="6" t="s">
        <v>201</v>
      </c>
      <c r="C179" s="14">
        <v>2</v>
      </c>
      <c r="D179" s="12"/>
      <c r="E179" s="6"/>
      <c r="F179" s="6"/>
    </row>
    <row r="180" spans="1:6" x14ac:dyDescent="0.35">
      <c r="A180" s="88"/>
      <c r="B180" s="87" t="s">
        <v>202</v>
      </c>
      <c r="C180" s="14" t="s">
        <v>203</v>
      </c>
      <c r="D180" s="12"/>
      <c r="E180" s="87"/>
      <c r="F180" s="87"/>
    </row>
    <row r="181" spans="1:6" x14ac:dyDescent="0.35">
      <c r="A181" s="88"/>
      <c r="B181" s="87"/>
      <c r="C181" s="14" t="s">
        <v>204</v>
      </c>
      <c r="D181" s="12"/>
      <c r="E181" s="87"/>
      <c r="F181" s="87"/>
    </row>
    <row r="182" spans="1:6" ht="23.5" customHeight="1" x14ac:dyDescent="0.35">
      <c r="A182" s="88"/>
      <c r="B182" s="87"/>
      <c r="C182" s="14" t="s">
        <v>205</v>
      </c>
      <c r="D182" s="12"/>
      <c r="E182" s="87"/>
      <c r="F182" s="87"/>
    </row>
    <row r="183" spans="1:6" x14ac:dyDescent="0.35">
      <c r="A183" s="12"/>
      <c r="B183" s="6" t="s">
        <v>206</v>
      </c>
      <c r="C183" s="14" t="s">
        <v>207</v>
      </c>
      <c r="D183" s="12"/>
      <c r="E183" s="6"/>
      <c r="F183" s="6"/>
    </row>
    <row r="184" spans="1:6" ht="33.75" customHeight="1" x14ac:dyDescent="0.35">
      <c r="A184" s="12"/>
      <c r="B184" s="6" t="s">
        <v>208</v>
      </c>
      <c r="C184" s="14" t="s">
        <v>209</v>
      </c>
      <c r="D184" s="12"/>
      <c r="E184" s="6"/>
      <c r="F184" s="6"/>
    </row>
    <row r="185" spans="1:6" x14ac:dyDescent="0.35">
      <c r="A185" s="12"/>
      <c r="B185" s="6" t="s">
        <v>181</v>
      </c>
      <c r="C185" s="14" t="s">
        <v>210</v>
      </c>
      <c r="D185" s="12"/>
      <c r="E185" s="6"/>
      <c r="F185" s="6"/>
    </row>
    <row r="186" spans="1:6" ht="29" x14ac:dyDescent="0.35">
      <c r="A186" s="12"/>
      <c r="B186" s="6" t="s">
        <v>40</v>
      </c>
      <c r="C186" s="14" t="s">
        <v>211</v>
      </c>
      <c r="D186" s="12"/>
      <c r="E186" s="6"/>
      <c r="F186" s="6"/>
    </row>
    <row r="187" spans="1:6" ht="27" customHeight="1" x14ac:dyDescent="0.35">
      <c r="A187" s="11" t="s">
        <v>1003</v>
      </c>
      <c r="B187" s="102" t="s">
        <v>212</v>
      </c>
      <c r="C187" s="102"/>
      <c r="D187" s="20"/>
      <c r="E187" s="20"/>
      <c r="F187" s="20"/>
    </row>
    <row r="188" spans="1:6" x14ac:dyDescent="0.35">
      <c r="A188" s="12"/>
      <c r="B188" s="13" t="s">
        <v>5</v>
      </c>
      <c r="C188" s="14" t="s">
        <v>6</v>
      </c>
      <c r="D188" s="12"/>
      <c r="E188" s="6"/>
      <c r="F188" s="15"/>
    </row>
    <row r="189" spans="1:6" x14ac:dyDescent="0.35">
      <c r="A189" s="12"/>
      <c r="B189" s="13" t="s">
        <v>8</v>
      </c>
      <c r="C189" s="14" t="s">
        <v>9</v>
      </c>
      <c r="D189" s="12"/>
      <c r="E189" s="6"/>
      <c r="F189" s="12"/>
    </row>
    <row r="190" spans="1:6" x14ac:dyDescent="0.35">
      <c r="A190" s="12"/>
      <c r="B190" s="13" t="s">
        <v>10</v>
      </c>
      <c r="C190" s="14" t="s">
        <v>9</v>
      </c>
      <c r="D190" s="12"/>
      <c r="E190" s="6"/>
      <c r="F190" s="12"/>
    </row>
    <row r="191" spans="1:6" x14ac:dyDescent="0.35">
      <c r="A191" s="109"/>
      <c r="B191" s="111" t="s">
        <v>186</v>
      </c>
      <c r="C191" s="23" t="s">
        <v>703</v>
      </c>
      <c r="D191" s="12"/>
      <c r="E191" s="6"/>
      <c r="F191" s="12"/>
    </row>
    <row r="192" spans="1:6" x14ac:dyDescent="0.35">
      <c r="A192" s="110"/>
      <c r="B192" s="112"/>
      <c r="C192" s="23" t="s">
        <v>704</v>
      </c>
      <c r="D192" s="12"/>
      <c r="E192" s="6"/>
      <c r="F192" s="12"/>
    </row>
    <row r="193" spans="1:6" ht="29" x14ac:dyDescent="0.35">
      <c r="A193" s="12"/>
      <c r="B193" s="13" t="s">
        <v>189</v>
      </c>
      <c r="C193" s="14" t="s">
        <v>190</v>
      </c>
      <c r="D193" s="12"/>
      <c r="E193" s="6"/>
      <c r="F193" s="12"/>
    </row>
    <row r="194" spans="1:6" x14ac:dyDescent="0.35">
      <c r="A194" s="12"/>
      <c r="B194" s="13" t="s">
        <v>191</v>
      </c>
      <c r="C194" s="14" t="s">
        <v>214</v>
      </c>
      <c r="D194" s="12"/>
      <c r="E194" s="6"/>
      <c r="F194" s="6"/>
    </row>
    <row r="195" spans="1:6" x14ac:dyDescent="0.35">
      <c r="A195" s="12"/>
      <c r="B195" s="13" t="s">
        <v>195</v>
      </c>
      <c r="C195" s="14" t="s">
        <v>196</v>
      </c>
      <c r="D195" s="12"/>
      <c r="E195" s="6"/>
      <c r="F195" s="6"/>
    </row>
    <row r="196" spans="1:6" x14ac:dyDescent="0.35">
      <c r="A196" s="12"/>
      <c r="B196" s="13" t="s">
        <v>197</v>
      </c>
      <c r="C196" s="25" t="s">
        <v>198</v>
      </c>
      <c r="D196" s="12"/>
      <c r="E196" s="6"/>
      <c r="F196" s="6"/>
    </row>
    <row r="197" spans="1:6" x14ac:dyDescent="0.35">
      <c r="A197" s="12"/>
      <c r="B197" s="13" t="s">
        <v>199</v>
      </c>
      <c r="C197" s="25" t="s">
        <v>200</v>
      </c>
      <c r="D197" s="12"/>
      <c r="E197" s="6"/>
      <c r="F197" s="6"/>
    </row>
    <row r="198" spans="1:6" x14ac:dyDescent="0.35">
      <c r="A198" s="88"/>
      <c r="B198" s="95" t="s">
        <v>202</v>
      </c>
      <c r="C198" s="25" t="s">
        <v>215</v>
      </c>
      <c r="D198" s="12"/>
      <c r="E198" s="87"/>
      <c r="F198" s="87"/>
    </row>
    <row r="199" spans="1:6" x14ac:dyDescent="0.35">
      <c r="A199" s="88"/>
      <c r="B199" s="95"/>
      <c r="C199" s="25" t="s">
        <v>216</v>
      </c>
      <c r="D199" s="12"/>
      <c r="E199" s="87"/>
      <c r="F199" s="87"/>
    </row>
    <row r="200" spans="1:6" x14ac:dyDescent="0.35">
      <c r="A200" s="88"/>
      <c r="B200" s="95"/>
      <c r="C200" s="25" t="s">
        <v>217</v>
      </c>
      <c r="D200" s="12"/>
      <c r="E200" s="87"/>
      <c r="F200" s="87"/>
    </row>
    <row r="201" spans="1:6" x14ac:dyDescent="0.35">
      <c r="A201" s="12"/>
      <c r="B201" s="13" t="s">
        <v>206</v>
      </c>
      <c r="C201" s="25" t="s">
        <v>218</v>
      </c>
      <c r="D201" s="12"/>
      <c r="E201" s="6"/>
      <c r="F201" s="6"/>
    </row>
    <row r="202" spans="1:6" ht="52.5" customHeight="1" x14ac:dyDescent="0.35">
      <c r="A202" s="12"/>
      <c r="B202" s="13" t="s">
        <v>208</v>
      </c>
      <c r="C202" s="25" t="s">
        <v>209</v>
      </c>
      <c r="D202" s="12"/>
      <c r="E202" s="6"/>
      <c r="F202" s="6"/>
    </row>
    <row r="203" spans="1:6" x14ac:dyDescent="0.35">
      <c r="A203" s="12"/>
      <c r="B203" s="6" t="s">
        <v>181</v>
      </c>
      <c r="C203" s="25" t="s">
        <v>210</v>
      </c>
      <c r="D203" s="12"/>
      <c r="E203" s="6"/>
      <c r="F203" s="6"/>
    </row>
    <row r="204" spans="1:6" ht="29" x14ac:dyDescent="0.35">
      <c r="A204" s="12"/>
      <c r="B204" s="6" t="s">
        <v>40</v>
      </c>
      <c r="C204" s="25" t="s">
        <v>211</v>
      </c>
      <c r="D204" s="12"/>
      <c r="E204" s="6"/>
      <c r="F204" s="6"/>
    </row>
    <row r="205" spans="1:6" x14ac:dyDescent="0.35">
      <c r="A205" s="100" t="s">
        <v>1004</v>
      </c>
      <c r="B205" s="102" t="s">
        <v>219</v>
      </c>
      <c r="C205" s="102"/>
      <c r="D205" s="101"/>
      <c r="E205" s="101"/>
      <c r="F205" s="101"/>
    </row>
    <row r="206" spans="1:6" x14ac:dyDescent="0.35">
      <c r="A206" s="100"/>
      <c r="B206" s="102" t="s">
        <v>220</v>
      </c>
      <c r="C206" s="102"/>
      <c r="D206" s="101"/>
      <c r="E206" s="101"/>
      <c r="F206" s="101"/>
    </row>
    <row r="207" spans="1:6" x14ac:dyDescent="0.35">
      <c r="A207" s="12"/>
      <c r="B207" s="13" t="s">
        <v>5</v>
      </c>
      <c r="C207" s="14" t="s">
        <v>6</v>
      </c>
      <c r="D207" s="12"/>
      <c r="E207" s="6"/>
      <c r="F207" s="12"/>
    </row>
    <row r="208" spans="1:6" x14ac:dyDescent="0.35">
      <c r="A208" s="12"/>
      <c r="B208" s="13" t="s">
        <v>8</v>
      </c>
      <c r="C208" s="14" t="s">
        <v>9</v>
      </c>
      <c r="D208" s="12"/>
      <c r="E208" s="6"/>
      <c r="F208" s="12"/>
    </row>
    <row r="209" spans="1:6" x14ac:dyDescent="0.35">
      <c r="A209" s="12"/>
      <c r="B209" s="13" t="s">
        <v>10</v>
      </c>
      <c r="C209" s="14" t="s">
        <v>9</v>
      </c>
      <c r="D209" s="12"/>
      <c r="E209" s="6"/>
      <c r="F209" s="12"/>
    </row>
    <row r="210" spans="1:6" x14ac:dyDescent="0.35">
      <c r="A210" s="88"/>
      <c r="B210" s="95" t="s">
        <v>186</v>
      </c>
      <c r="C210" s="17" t="s">
        <v>705</v>
      </c>
      <c r="D210" s="12"/>
      <c r="E210" s="87"/>
      <c r="F210" s="88"/>
    </row>
    <row r="211" spans="1:6" x14ac:dyDescent="0.35">
      <c r="A211" s="88"/>
      <c r="B211" s="95"/>
      <c r="C211" s="14" t="s">
        <v>213</v>
      </c>
      <c r="D211" s="12"/>
      <c r="E211" s="87"/>
      <c r="F211" s="88"/>
    </row>
    <row r="212" spans="1:6" x14ac:dyDescent="0.35">
      <c r="A212" s="12"/>
      <c r="B212" s="13" t="s">
        <v>44</v>
      </c>
      <c r="C212" s="14" t="s">
        <v>221</v>
      </c>
      <c r="D212" s="12"/>
      <c r="E212" s="6"/>
      <c r="F212" s="6"/>
    </row>
    <row r="213" spans="1:6" x14ac:dyDescent="0.35">
      <c r="A213" s="12"/>
      <c r="B213" s="13" t="s">
        <v>222</v>
      </c>
      <c r="C213" s="14">
        <v>255</v>
      </c>
      <c r="D213" s="12"/>
      <c r="E213" s="6"/>
      <c r="F213" s="6"/>
    </row>
    <row r="214" spans="1:6" ht="29" x14ac:dyDescent="0.35">
      <c r="A214" s="12"/>
      <c r="B214" s="13" t="s">
        <v>189</v>
      </c>
      <c r="C214" s="14" t="s">
        <v>190</v>
      </c>
      <c r="D214" s="12"/>
      <c r="E214" s="6"/>
      <c r="F214" s="6"/>
    </row>
    <row r="215" spans="1:6" x14ac:dyDescent="0.35">
      <c r="A215" s="12"/>
      <c r="B215" s="13" t="s">
        <v>193</v>
      </c>
      <c r="C215" s="14" t="s">
        <v>194</v>
      </c>
      <c r="D215" s="12"/>
      <c r="E215" s="6"/>
      <c r="F215" s="6"/>
    </row>
    <row r="216" spans="1:6" x14ac:dyDescent="0.35">
      <c r="A216" s="12"/>
      <c r="B216" s="13" t="s">
        <v>195</v>
      </c>
      <c r="C216" s="14" t="s">
        <v>196</v>
      </c>
      <c r="D216" s="12"/>
      <c r="E216" s="6"/>
      <c r="F216" s="6"/>
    </row>
    <row r="217" spans="1:6" x14ac:dyDescent="0.35">
      <c r="A217" s="12"/>
      <c r="B217" s="13" t="s">
        <v>197</v>
      </c>
      <c r="C217" s="14" t="s">
        <v>198</v>
      </c>
      <c r="D217" s="12"/>
      <c r="E217" s="6"/>
      <c r="F217" s="6"/>
    </row>
    <row r="218" spans="1:6" x14ac:dyDescent="0.35">
      <c r="A218" s="12"/>
      <c r="B218" s="13" t="s">
        <v>199</v>
      </c>
      <c r="C218" s="14" t="s">
        <v>200</v>
      </c>
      <c r="D218" s="12"/>
      <c r="E218" s="6"/>
      <c r="F218" s="6"/>
    </row>
    <row r="219" spans="1:6" x14ac:dyDescent="0.35">
      <c r="A219" s="88"/>
      <c r="B219" s="95" t="s">
        <v>202</v>
      </c>
      <c r="C219" s="14" t="s">
        <v>215</v>
      </c>
      <c r="D219" s="12"/>
      <c r="E219" s="87"/>
      <c r="F219" s="87"/>
    </row>
    <row r="220" spans="1:6" x14ac:dyDescent="0.35">
      <c r="A220" s="88"/>
      <c r="B220" s="95"/>
      <c r="C220" s="14" t="s">
        <v>217</v>
      </c>
      <c r="D220" s="12"/>
      <c r="E220" s="87"/>
      <c r="F220" s="87"/>
    </row>
    <row r="221" spans="1:6" x14ac:dyDescent="0.35">
      <c r="A221" s="12"/>
      <c r="B221" s="13" t="s">
        <v>206</v>
      </c>
      <c r="C221" s="14" t="s">
        <v>223</v>
      </c>
      <c r="D221" s="12"/>
      <c r="E221" s="6"/>
      <c r="F221" s="6"/>
    </row>
    <row r="222" spans="1:6" ht="33" customHeight="1" x14ac:dyDescent="0.35">
      <c r="A222" s="12"/>
      <c r="B222" s="13" t="s">
        <v>208</v>
      </c>
      <c r="C222" s="17" t="s">
        <v>209</v>
      </c>
      <c r="D222" s="12"/>
      <c r="E222" s="6"/>
      <c r="F222" s="6"/>
    </row>
    <row r="223" spans="1:6" ht="18.75" customHeight="1" x14ac:dyDescent="0.35">
      <c r="A223" s="12"/>
      <c r="B223" s="13" t="s">
        <v>181</v>
      </c>
      <c r="C223" s="14" t="s">
        <v>210</v>
      </c>
      <c r="D223" s="12"/>
      <c r="E223" s="6"/>
      <c r="F223" s="6"/>
    </row>
    <row r="224" spans="1:6" ht="29.25" customHeight="1" x14ac:dyDescent="0.35">
      <c r="A224" s="12"/>
      <c r="B224" s="13" t="s">
        <v>40</v>
      </c>
      <c r="C224" s="14" t="s">
        <v>211</v>
      </c>
      <c r="D224" s="12"/>
      <c r="E224" s="6"/>
      <c r="F224" s="6"/>
    </row>
    <row r="225" spans="1:6" x14ac:dyDescent="0.35">
      <c r="A225" s="26" t="s">
        <v>1005</v>
      </c>
      <c r="B225" s="108" t="s">
        <v>226</v>
      </c>
      <c r="C225" s="108"/>
      <c r="D225" s="27"/>
      <c r="E225" s="27"/>
      <c r="F225" s="27"/>
    </row>
    <row r="226" spans="1:6" x14ac:dyDescent="0.35">
      <c r="A226" s="12"/>
      <c r="B226" s="63" t="s">
        <v>227</v>
      </c>
      <c r="C226" s="64" t="s">
        <v>9</v>
      </c>
      <c r="D226" s="12"/>
      <c r="E226" s="6"/>
      <c r="F226" s="12"/>
    </row>
    <row r="227" spans="1:6" x14ac:dyDescent="0.35">
      <c r="A227" s="12"/>
      <c r="B227" s="63" t="s">
        <v>228</v>
      </c>
      <c r="C227" s="64" t="s">
        <v>9</v>
      </c>
      <c r="D227" s="12"/>
      <c r="E227" s="6"/>
      <c r="F227" s="12"/>
    </row>
    <row r="228" spans="1:6" ht="29" x14ac:dyDescent="0.35">
      <c r="A228" s="12"/>
      <c r="B228" s="63" t="s">
        <v>229</v>
      </c>
      <c r="C228" s="64" t="s">
        <v>230</v>
      </c>
      <c r="D228" s="12"/>
      <c r="E228" s="6"/>
      <c r="F228" s="12"/>
    </row>
    <row r="229" spans="1:6" x14ac:dyDescent="0.35">
      <c r="A229" s="12"/>
      <c r="B229" s="63" t="s">
        <v>231</v>
      </c>
      <c r="C229" s="64" t="s">
        <v>232</v>
      </c>
      <c r="D229" s="12"/>
      <c r="E229" s="6"/>
      <c r="F229" s="6"/>
    </row>
    <row r="230" spans="1:6" x14ac:dyDescent="0.35">
      <c r="A230" s="15"/>
      <c r="B230" s="63" t="s">
        <v>233</v>
      </c>
      <c r="C230" s="64" t="s">
        <v>234</v>
      </c>
      <c r="D230" s="12"/>
      <c r="E230" s="6"/>
      <c r="F230" s="6"/>
    </row>
    <row r="231" spans="1:6" x14ac:dyDescent="0.35">
      <c r="A231" s="15"/>
      <c r="B231" s="63" t="s">
        <v>235</v>
      </c>
      <c r="C231" s="64" t="s">
        <v>236</v>
      </c>
      <c r="D231" s="12"/>
      <c r="E231" s="6"/>
      <c r="F231" s="6"/>
    </row>
    <row r="232" spans="1:6" x14ac:dyDescent="0.35">
      <c r="A232" s="15"/>
      <c r="B232" s="63" t="s">
        <v>237</v>
      </c>
      <c r="C232" s="64" t="s">
        <v>238</v>
      </c>
      <c r="D232" s="12"/>
      <c r="E232" s="6"/>
      <c r="F232" s="6"/>
    </row>
    <row r="233" spans="1:6" x14ac:dyDescent="0.35">
      <c r="A233" s="15"/>
      <c r="B233" s="63" t="s">
        <v>239</v>
      </c>
      <c r="C233" s="64" t="s">
        <v>240</v>
      </c>
      <c r="D233" s="12"/>
      <c r="E233" s="6"/>
      <c r="F233" s="6"/>
    </row>
    <row r="234" spans="1:6" x14ac:dyDescent="0.35">
      <c r="A234" s="15"/>
      <c r="B234" s="63" t="s">
        <v>241</v>
      </c>
      <c r="C234" s="64" t="s">
        <v>234</v>
      </c>
      <c r="D234" s="12"/>
      <c r="E234" s="6"/>
      <c r="F234" s="6"/>
    </row>
    <row r="235" spans="1:6" x14ac:dyDescent="0.35">
      <c r="A235" s="15"/>
      <c r="B235" s="16" t="s">
        <v>225</v>
      </c>
      <c r="C235" s="23" t="s">
        <v>242</v>
      </c>
      <c r="D235" s="12"/>
      <c r="E235" s="6"/>
      <c r="F235" s="6"/>
    </row>
    <row r="236" spans="1:6" x14ac:dyDescent="0.35">
      <c r="A236" s="11" t="s">
        <v>1006</v>
      </c>
      <c r="B236" s="90" t="s">
        <v>244</v>
      </c>
      <c r="C236" s="90"/>
      <c r="D236" s="20"/>
      <c r="E236" s="20"/>
      <c r="F236" s="20"/>
    </row>
    <row r="237" spans="1:6" x14ac:dyDescent="0.35">
      <c r="A237" s="12"/>
      <c r="B237" s="18" t="s">
        <v>5</v>
      </c>
      <c r="C237" s="17" t="s">
        <v>245</v>
      </c>
      <c r="D237" s="12"/>
      <c r="E237" s="6"/>
      <c r="F237" s="15"/>
    </row>
    <row r="238" spans="1:6" x14ac:dyDescent="0.35">
      <c r="A238" s="12"/>
      <c r="B238" s="18" t="s">
        <v>8</v>
      </c>
      <c r="C238" s="17" t="s">
        <v>246</v>
      </c>
      <c r="D238" s="12"/>
      <c r="E238" s="6"/>
      <c r="F238" s="12"/>
    </row>
    <row r="239" spans="1:6" x14ac:dyDescent="0.35">
      <c r="A239" s="12"/>
      <c r="B239" s="18" t="s">
        <v>10</v>
      </c>
      <c r="C239" s="17" t="s">
        <v>246</v>
      </c>
      <c r="D239" s="12"/>
      <c r="E239" s="6"/>
      <c r="F239" s="12"/>
    </row>
    <row r="240" spans="1:6" x14ac:dyDescent="0.35">
      <c r="A240" s="12"/>
      <c r="B240" s="18" t="s">
        <v>44</v>
      </c>
      <c r="C240" s="17" t="s">
        <v>247</v>
      </c>
      <c r="D240" s="12"/>
      <c r="E240" s="6"/>
      <c r="F240" s="12"/>
    </row>
    <row r="241" spans="1:6" x14ac:dyDescent="0.35">
      <c r="A241" s="12"/>
      <c r="B241" s="18" t="s">
        <v>248</v>
      </c>
      <c r="C241" s="17" t="s">
        <v>249</v>
      </c>
      <c r="D241" s="12"/>
      <c r="E241" s="6"/>
      <c r="F241" s="12"/>
    </row>
    <row r="242" spans="1:6" x14ac:dyDescent="0.35">
      <c r="A242" s="12"/>
      <c r="B242" s="18" t="s">
        <v>250</v>
      </c>
      <c r="C242" s="17" t="s">
        <v>251</v>
      </c>
      <c r="D242" s="12"/>
      <c r="E242" s="6"/>
      <c r="F242" s="6"/>
    </row>
    <row r="243" spans="1:6" x14ac:dyDescent="0.35">
      <c r="A243" s="12"/>
      <c r="B243" s="18" t="s">
        <v>252</v>
      </c>
      <c r="C243" s="17" t="s">
        <v>253</v>
      </c>
      <c r="D243" s="12"/>
      <c r="E243" s="6"/>
      <c r="F243" s="6"/>
    </row>
    <row r="244" spans="1:6" x14ac:dyDescent="0.35">
      <c r="A244" s="12"/>
      <c r="B244" s="18" t="s">
        <v>254</v>
      </c>
      <c r="C244" s="17" t="s">
        <v>255</v>
      </c>
      <c r="D244" s="12"/>
      <c r="E244" s="6"/>
      <c r="F244" s="6"/>
    </row>
    <row r="245" spans="1:6" x14ac:dyDescent="0.35">
      <c r="A245" s="12"/>
      <c r="B245" s="18" t="s">
        <v>256</v>
      </c>
      <c r="C245" s="17" t="s">
        <v>257</v>
      </c>
      <c r="D245" s="12"/>
      <c r="E245" s="6"/>
      <c r="F245" s="6"/>
    </row>
    <row r="246" spans="1:6" x14ac:dyDescent="0.35">
      <c r="A246" s="12"/>
      <c r="B246" s="18" t="s">
        <v>258</v>
      </c>
      <c r="C246" s="17" t="s">
        <v>259</v>
      </c>
      <c r="D246" s="12"/>
      <c r="E246" s="6"/>
      <c r="F246" s="6"/>
    </row>
    <row r="247" spans="1:6" x14ac:dyDescent="0.35">
      <c r="A247" s="12"/>
      <c r="B247" s="18" t="s">
        <v>260</v>
      </c>
      <c r="C247" s="61" t="s">
        <v>261</v>
      </c>
      <c r="D247" s="12"/>
      <c r="E247" s="6"/>
      <c r="F247" s="6"/>
    </row>
    <row r="248" spans="1:6" x14ac:dyDescent="0.35">
      <c r="A248" s="12"/>
      <c r="B248" s="18" t="s">
        <v>262</v>
      </c>
      <c r="C248" s="17" t="s">
        <v>263</v>
      </c>
      <c r="D248" s="12"/>
      <c r="E248" s="6"/>
      <c r="F248" s="6"/>
    </row>
    <row r="249" spans="1:6" x14ac:dyDescent="0.35">
      <c r="A249" s="12"/>
      <c r="B249" s="18" t="s">
        <v>264</v>
      </c>
      <c r="C249" s="61" t="s">
        <v>265</v>
      </c>
      <c r="D249" s="12"/>
      <c r="E249" s="6"/>
      <c r="F249" s="6"/>
    </row>
    <row r="250" spans="1:6" x14ac:dyDescent="0.35">
      <c r="A250" s="12"/>
      <c r="B250" s="107" t="s">
        <v>266</v>
      </c>
      <c r="C250" s="107"/>
      <c r="D250" s="12"/>
      <c r="E250" s="6"/>
      <c r="F250" s="6"/>
    </row>
    <row r="251" spans="1:6" x14ac:dyDescent="0.35">
      <c r="A251" s="88"/>
      <c r="B251" s="89" t="s">
        <v>267</v>
      </c>
      <c r="C251" s="89"/>
      <c r="D251" s="12"/>
      <c r="E251" s="87"/>
      <c r="F251" s="87"/>
    </row>
    <row r="252" spans="1:6" ht="25.5" customHeight="1" x14ac:dyDescent="0.35">
      <c r="A252" s="88"/>
      <c r="B252" s="89" t="s">
        <v>268</v>
      </c>
      <c r="C252" s="89"/>
      <c r="D252" s="12"/>
      <c r="E252" s="87"/>
      <c r="F252" s="87"/>
    </row>
    <row r="253" spans="1:6" x14ac:dyDescent="0.35">
      <c r="A253" s="88"/>
      <c r="B253" s="89" t="s">
        <v>269</v>
      </c>
      <c r="C253" s="89"/>
      <c r="D253" s="12"/>
      <c r="E253" s="87"/>
      <c r="F253" s="87"/>
    </row>
    <row r="254" spans="1:6" x14ac:dyDescent="0.35">
      <c r="A254" s="88"/>
      <c r="B254" s="89" t="s">
        <v>224</v>
      </c>
      <c r="C254" s="89"/>
      <c r="D254" s="12"/>
      <c r="E254" s="87"/>
      <c r="F254" s="87"/>
    </row>
    <row r="255" spans="1:6" x14ac:dyDescent="0.35">
      <c r="A255" s="88"/>
      <c r="B255" s="89" t="s">
        <v>270</v>
      </c>
      <c r="C255" s="89"/>
      <c r="D255" s="12"/>
      <c r="E255" s="87"/>
      <c r="F255" s="87"/>
    </row>
    <row r="256" spans="1:6" x14ac:dyDescent="0.35">
      <c r="A256" s="88"/>
      <c r="B256" s="89" t="s">
        <v>40</v>
      </c>
      <c r="C256" s="106" t="s">
        <v>211</v>
      </c>
      <c r="D256" s="12"/>
      <c r="E256" s="87"/>
      <c r="F256" s="87"/>
    </row>
    <row r="257" spans="1:6" x14ac:dyDescent="0.35">
      <c r="A257" s="88"/>
      <c r="B257" s="89"/>
      <c r="C257" s="106"/>
      <c r="D257" s="12"/>
      <c r="E257" s="87"/>
      <c r="F257" s="87"/>
    </row>
    <row r="258" spans="1:6" x14ac:dyDescent="0.35">
      <c r="A258" s="11" t="s">
        <v>1007</v>
      </c>
      <c r="B258" s="102" t="s">
        <v>272</v>
      </c>
      <c r="C258" s="102"/>
      <c r="D258" s="20"/>
      <c r="E258" s="20"/>
      <c r="F258" s="20"/>
    </row>
    <row r="259" spans="1:6" x14ac:dyDescent="0.35">
      <c r="A259" s="15"/>
      <c r="B259" s="18" t="s">
        <v>5</v>
      </c>
      <c r="C259" s="17" t="s">
        <v>6</v>
      </c>
      <c r="D259" s="12"/>
      <c r="E259" s="6"/>
      <c r="F259" s="15"/>
    </row>
    <row r="260" spans="1:6" x14ac:dyDescent="0.35">
      <c r="A260" s="15"/>
      <c r="B260" s="18" t="s">
        <v>8</v>
      </c>
      <c r="C260" s="17" t="s">
        <v>9</v>
      </c>
      <c r="D260" s="12"/>
      <c r="E260" s="6"/>
      <c r="F260" s="12"/>
    </row>
    <row r="261" spans="1:6" x14ac:dyDescent="0.35">
      <c r="A261" s="15"/>
      <c r="B261" s="18" t="s">
        <v>273</v>
      </c>
      <c r="C261" s="17" t="s">
        <v>9</v>
      </c>
      <c r="D261" s="12"/>
      <c r="E261" s="6"/>
      <c r="F261" s="12"/>
    </row>
    <row r="262" spans="1:6" x14ac:dyDescent="0.35">
      <c r="A262" s="15"/>
      <c r="B262" s="18" t="s">
        <v>274</v>
      </c>
      <c r="C262" s="61" t="s">
        <v>275</v>
      </c>
      <c r="D262" s="12"/>
      <c r="E262" s="6"/>
      <c r="F262" s="12"/>
    </row>
    <row r="263" spans="1:6" x14ac:dyDescent="0.35">
      <c r="A263" s="96"/>
      <c r="B263" s="89" t="s">
        <v>276</v>
      </c>
      <c r="C263" s="17" t="s">
        <v>277</v>
      </c>
      <c r="D263" s="12"/>
      <c r="E263" s="87"/>
      <c r="F263" s="87"/>
    </row>
    <row r="264" spans="1:6" x14ac:dyDescent="0.35">
      <c r="A264" s="96"/>
      <c r="B264" s="89"/>
      <c r="C264" s="17" t="s">
        <v>278</v>
      </c>
      <c r="D264" s="12"/>
      <c r="E264" s="87"/>
      <c r="F264" s="87"/>
    </row>
    <row r="265" spans="1:6" x14ac:dyDescent="0.35">
      <c r="A265" s="96"/>
      <c r="B265" s="89" t="s">
        <v>279</v>
      </c>
      <c r="C265" s="17" t="s">
        <v>280</v>
      </c>
      <c r="D265" s="12"/>
      <c r="E265" s="87"/>
      <c r="F265" s="87"/>
    </row>
    <row r="266" spans="1:6" x14ac:dyDescent="0.35">
      <c r="A266" s="96"/>
      <c r="B266" s="89"/>
      <c r="C266" s="17" t="s">
        <v>281</v>
      </c>
      <c r="D266" s="12"/>
      <c r="E266" s="87"/>
      <c r="F266" s="87"/>
    </row>
    <row r="267" spans="1:6" x14ac:dyDescent="0.35">
      <c r="A267" s="96"/>
      <c r="B267" s="89"/>
      <c r="C267" s="17" t="s">
        <v>282</v>
      </c>
      <c r="D267" s="12"/>
      <c r="E267" s="87"/>
      <c r="F267" s="87"/>
    </row>
    <row r="268" spans="1:6" x14ac:dyDescent="0.35">
      <c r="A268" s="15"/>
      <c r="B268" s="18" t="s">
        <v>283</v>
      </c>
      <c r="C268" s="17" t="s">
        <v>284</v>
      </c>
      <c r="D268" s="12"/>
      <c r="E268" s="6"/>
      <c r="F268" s="6"/>
    </row>
    <row r="269" spans="1:6" ht="29" x14ac:dyDescent="0.35">
      <c r="A269" s="15"/>
      <c r="B269" s="18" t="s">
        <v>285</v>
      </c>
      <c r="C269" s="17" t="s">
        <v>286</v>
      </c>
      <c r="D269" s="12"/>
      <c r="E269" s="6"/>
      <c r="F269" s="6"/>
    </row>
    <row r="270" spans="1:6" x14ac:dyDescent="0.35">
      <c r="A270" s="15"/>
      <c r="B270" s="18" t="s">
        <v>287</v>
      </c>
      <c r="C270" s="17" t="s">
        <v>288</v>
      </c>
      <c r="D270" s="12"/>
      <c r="E270" s="6"/>
      <c r="F270" s="6"/>
    </row>
    <row r="271" spans="1:6" x14ac:dyDescent="0.35">
      <c r="A271" s="96"/>
      <c r="B271" s="89" t="s">
        <v>289</v>
      </c>
      <c r="C271" s="17" t="s">
        <v>290</v>
      </c>
      <c r="D271" s="12"/>
      <c r="E271" s="87"/>
      <c r="F271" s="87"/>
    </row>
    <row r="272" spans="1:6" x14ac:dyDescent="0.35">
      <c r="A272" s="96"/>
      <c r="B272" s="89"/>
      <c r="C272" s="17" t="s">
        <v>291</v>
      </c>
      <c r="D272" s="12"/>
      <c r="E272" s="87"/>
      <c r="F272" s="87"/>
    </row>
    <row r="273" spans="1:6" x14ac:dyDescent="0.35">
      <c r="A273" s="96"/>
      <c r="B273" s="89"/>
      <c r="C273" s="17" t="s">
        <v>292</v>
      </c>
      <c r="D273" s="12"/>
      <c r="E273" s="87"/>
      <c r="F273" s="87"/>
    </row>
    <row r="274" spans="1:6" x14ac:dyDescent="0.35">
      <c r="A274" s="96"/>
      <c r="B274" s="89"/>
      <c r="C274" s="17" t="s">
        <v>293</v>
      </c>
      <c r="D274" s="12"/>
      <c r="E274" s="87"/>
      <c r="F274" s="87"/>
    </row>
    <row r="275" spans="1:6" x14ac:dyDescent="0.35">
      <c r="A275" s="96"/>
      <c r="B275" s="89"/>
      <c r="C275" s="17" t="s">
        <v>294</v>
      </c>
      <c r="D275" s="12"/>
      <c r="E275" s="87"/>
      <c r="F275" s="87"/>
    </row>
    <row r="276" spans="1:6" x14ac:dyDescent="0.35">
      <c r="A276" s="15"/>
      <c r="B276" s="18" t="s">
        <v>295</v>
      </c>
      <c r="C276" s="17" t="s">
        <v>706</v>
      </c>
      <c r="D276" s="12"/>
      <c r="E276" s="6"/>
      <c r="F276" s="6"/>
    </row>
    <row r="277" spans="1:6" x14ac:dyDescent="0.35">
      <c r="A277" s="96"/>
      <c r="B277" s="89" t="s">
        <v>296</v>
      </c>
      <c r="C277" s="17" t="s">
        <v>297</v>
      </c>
      <c r="D277" s="12"/>
      <c r="E277" s="87"/>
      <c r="F277" s="87"/>
    </row>
    <row r="278" spans="1:6" ht="34.5" customHeight="1" x14ac:dyDescent="0.35">
      <c r="A278" s="96"/>
      <c r="B278" s="89"/>
      <c r="C278" s="17" t="s">
        <v>298</v>
      </c>
      <c r="D278" s="12"/>
      <c r="E278" s="87"/>
      <c r="F278" s="87"/>
    </row>
    <row r="279" spans="1:6" x14ac:dyDescent="0.35">
      <c r="A279" s="15"/>
      <c r="B279" s="18" t="s">
        <v>299</v>
      </c>
      <c r="C279" s="17" t="s">
        <v>300</v>
      </c>
      <c r="D279" s="12"/>
      <c r="E279" s="6"/>
      <c r="F279" s="6"/>
    </row>
    <row r="280" spans="1:6" ht="22.5" customHeight="1" x14ac:dyDescent="0.35">
      <c r="A280" s="15"/>
      <c r="B280" s="18" t="s">
        <v>301</v>
      </c>
      <c r="C280" s="17" t="s">
        <v>302</v>
      </c>
      <c r="D280" s="12"/>
      <c r="E280" s="6"/>
      <c r="F280" s="6"/>
    </row>
    <row r="281" spans="1:6" ht="25.5" customHeight="1" x14ac:dyDescent="0.35">
      <c r="A281" s="96"/>
      <c r="B281" s="89" t="s">
        <v>303</v>
      </c>
      <c r="C281" s="17" t="s">
        <v>304</v>
      </c>
      <c r="D281" s="12"/>
      <c r="E281" s="87"/>
      <c r="F281" s="87"/>
    </row>
    <row r="282" spans="1:6" ht="22.5" customHeight="1" x14ac:dyDescent="0.35">
      <c r="A282" s="96"/>
      <c r="B282" s="89"/>
      <c r="C282" s="17" t="s">
        <v>305</v>
      </c>
      <c r="D282" s="12"/>
      <c r="E282" s="87"/>
      <c r="F282" s="87"/>
    </row>
    <row r="283" spans="1:6" x14ac:dyDescent="0.35">
      <c r="A283" s="28"/>
      <c r="B283" s="18" t="s">
        <v>306</v>
      </c>
      <c r="C283" s="17" t="s">
        <v>307</v>
      </c>
      <c r="D283" s="12"/>
      <c r="E283" s="6"/>
      <c r="F283" s="6"/>
    </row>
    <row r="284" spans="1:6" ht="20.25" customHeight="1" x14ac:dyDescent="0.35">
      <c r="A284" s="28"/>
      <c r="B284" s="18" t="s">
        <v>308</v>
      </c>
      <c r="C284" s="17" t="s">
        <v>309</v>
      </c>
      <c r="D284" s="12"/>
      <c r="E284" s="6"/>
      <c r="F284" s="6"/>
    </row>
    <row r="285" spans="1:6" x14ac:dyDescent="0.35">
      <c r="A285" s="28"/>
      <c r="B285" s="18" t="s">
        <v>310</v>
      </c>
      <c r="C285" s="17">
        <v>4</v>
      </c>
      <c r="D285" s="12"/>
      <c r="E285" s="6"/>
      <c r="F285" s="6"/>
    </row>
    <row r="286" spans="1:6" x14ac:dyDescent="0.35">
      <c r="A286" s="28"/>
      <c r="B286" s="18" t="s">
        <v>311</v>
      </c>
      <c r="C286" s="17" t="s">
        <v>188</v>
      </c>
      <c r="D286" s="12"/>
      <c r="E286" s="6"/>
      <c r="F286" s="6"/>
    </row>
    <row r="287" spans="1:6" x14ac:dyDescent="0.35">
      <c r="A287" s="28"/>
      <c r="B287" s="18" t="s">
        <v>312</v>
      </c>
      <c r="C287" s="17">
        <v>1</v>
      </c>
      <c r="D287" s="12"/>
      <c r="E287" s="6"/>
      <c r="F287" s="6"/>
    </row>
    <row r="288" spans="1:6" x14ac:dyDescent="0.35">
      <c r="A288" s="28"/>
      <c r="B288" s="18" t="s">
        <v>313</v>
      </c>
      <c r="C288" s="17" t="s">
        <v>236</v>
      </c>
      <c r="D288" s="12"/>
      <c r="E288" s="6"/>
      <c r="F288" s="6"/>
    </row>
    <row r="289" spans="1:6" x14ac:dyDescent="0.35">
      <c r="A289" s="28"/>
      <c r="B289" s="18" t="s">
        <v>314</v>
      </c>
      <c r="C289" s="17" t="s">
        <v>53</v>
      </c>
      <c r="D289" s="12"/>
      <c r="E289" s="6"/>
      <c r="F289" s="6"/>
    </row>
    <row r="290" spans="1:6" x14ac:dyDescent="0.35">
      <c r="A290" s="105"/>
      <c r="B290" s="89" t="s">
        <v>315</v>
      </c>
      <c r="C290" s="17" t="s">
        <v>316</v>
      </c>
      <c r="D290" s="12"/>
      <c r="E290" s="87"/>
      <c r="F290" s="87"/>
    </row>
    <row r="291" spans="1:6" x14ac:dyDescent="0.35">
      <c r="A291" s="105"/>
      <c r="B291" s="89"/>
      <c r="C291" s="17" t="s">
        <v>317</v>
      </c>
      <c r="D291" s="12"/>
      <c r="E291" s="87"/>
      <c r="F291" s="87"/>
    </row>
    <row r="292" spans="1:6" x14ac:dyDescent="0.35">
      <c r="A292" s="28"/>
      <c r="B292" s="18" t="s">
        <v>318</v>
      </c>
      <c r="C292" s="17" t="s">
        <v>188</v>
      </c>
      <c r="D292" s="12"/>
      <c r="E292" s="6"/>
      <c r="F292" s="6"/>
    </row>
    <row r="293" spans="1:6" ht="48" customHeight="1" x14ac:dyDescent="0.35">
      <c r="A293" s="105"/>
      <c r="B293" s="89" t="s">
        <v>319</v>
      </c>
      <c r="C293" s="17" t="s">
        <v>320</v>
      </c>
      <c r="D293" s="12"/>
      <c r="E293" s="87"/>
      <c r="F293" s="87"/>
    </row>
    <row r="294" spans="1:6" ht="35.25" customHeight="1" x14ac:dyDescent="0.35">
      <c r="A294" s="105"/>
      <c r="B294" s="89"/>
      <c r="C294" s="17" t="s">
        <v>321</v>
      </c>
      <c r="D294" s="12"/>
      <c r="E294" s="87"/>
      <c r="F294" s="87"/>
    </row>
    <row r="295" spans="1:6" ht="86.25" customHeight="1" x14ac:dyDescent="0.35">
      <c r="A295" s="15"/>
      <c r="B295" s="89" t="s">
        <v>322</v>
      </c>
      <c r="C295" s="89"/>
      <c r="D295" s="12"/>
      <c r="E295" s="6"/>
      <c r="F295" s="6"/>
    </row>
    <row r="296" spans="1:6" ht="37.5" customHeight="1" x14ac:dyDescent="0.35">
      <c r="A296" s="15"/>
      <c r="B296" s="89" t="s">
        <v>323</v>
      </c>
      <c r="C296" s="89"/>
      <c r="D296" s="12"/>
      <c r="E296" s="6"/>
      <c r="F296" s="6"/>
    </row>
    <row r="297" spans="1:6" ht="58" x14ac:dyDescent="0.35">
      <c r="A297" s="96"/>
      <c r="B297" s="89" t="s">
        <v>324</v>
      </c>
      <c r="C297" s="17" t="s">
        <v>325</v>
      </c>
      <c r="D297" s="12"/>
      <c r="E297" s="87"/>
      <c r="F297" s="87"/>
    </row>
    <row r="298" spans="1:6" ht="58" x14ac:dyDescent="0.35">
      <c r="A298" s="96"/>
      <c r="B298" s="89"/>
      <c r="C298" s="17" t="s">
        <v>326</v>
      </c>
      <c r="D298" s="12"/>
      <c r="E298" s="87"/>
      <c r="F298" s="87"/>
    </row>
    <row r="299" spans="1:6" ht="29" x14ac:dyDescent="0.35">
      <c r="A299" s="15"/>
      <c r="B299" s="18" t="s">
        <v>40</v>
      </c>
      <c r="C299" s="17" t="s">
        <v>327</v>
      </c>
      <c r="D299" s="12"/>
      <c r="E299" s="6"/>
      <c r="F299" s="6"/>
    </row>
    <row r="300" spans="1:6" x14ac:dyDescent="0.35">
      <c r="A300" s="11" t="s">
        <v>1008</v>
      </c>
      <c r="B300" s="102" t="s">
        <v>328</v>
      </c>
      <c r="C300" s="102"/>
      <c r="D300" s="20"/>
      <c r="E300" s="20"/>
      <c r="F300" s="20"/>
    </row>
    <row r="301" spans="1:6" x14ac:dyDescent="0.35">
      <c r="A301" s="12"/>
      <c r="B301" s="24" t="s">
        <v>329</v>
      </c>
      <c r="C301" s="14" t="s">
        <v>6</v>
      </c>
      <c r="D301" s="12"/>
      <c r="E301" s="6"/>
      <c r="F301" s="15"/>
    </row>
    <row r="302" spans="1:6" x14ac:dyDescent="0.35">
      <c r="A302" s="12"/>
      <c r="B302" s="24" t="s">
        <v>184</v>
      </c>
      <c r="C302" s="14" t="s">
        <v>9</v>
      </c>
      <c r="D302" s="12"/>
      <c r="E302" s="6"/>
      <c r="F302" s="12"/>
    </row>
    <row r="303" spans="1:6" x14ac:dyDescent="0.35">
      <c r="A303" s="12"/>
      <c r="B303" s="24" t="s">
        <v>185</v>
      </c>
      <c r="C303" s="14" t="s">
        <v>9</v>
      </c>
      <c r="D303" s="12"/>
      <c r="E303" s="6"/>
      <c r="F303" s="12"/>
    </row>
    <row r="304" spans="1:6" x14ac:dyDescent="0.35">
      <c r="A304" s="12"/>
      <c r="B304" s="24" t="s">
        <v>330</v>
      </c>
      <c r="C304" s="14" t="s">
        <v>331</v>
      </c>
      <c r="D304" s="12"/>
      <c r="E304" s="6"/>
      <c r="F304" s="6"/>
    </row>
    <row r="305" spans="1:6" ht="58" x14ac:dyDescent="0.35">
      <c r="A305" s="12"/>
      <c r="B305" s="24" t="s">
        <v>332</v>
      </c>
      <c r="C305" s="14" t="s">
        <v>333</v>
      </c>
      <c r="D305" s="12"/>
      <c r="E305" s="6"/>
      <c r="F305" s="6"/>
    </row>
    <row r="306" spans="1:6" ht="29" x14ac:dyDescent="0.35">
      <c r="A306" s="12"/>
      <c r="B306" s="24" t="s">
        <v>334</v>
      </c>
      <c r="C306" s="14" t="s">
        <v>335</v>
      </c>
      <c r="D306" s="12"/>
      <c r="E306" s="6"/>
      <c r="F306" s="6"/>
    </row>
    <row r="307" spans="1:6" x14ac:dyDescent="0.35">
      <c r="A307" s="12"/>
      <c r="B307" s="24" t="s">
        <v>336</v>
      </c>
      <c r="C307" s="14" t="s">
        <v>337</v>
      </c>
      <c r="D307" s="12"/>
      <c r="E307" s="6"/>
      <c r="F307" s="6"/>
    </row>
    <row r="308" spans="1:6" ht="29" x14ac:dyDescent="0.35">
      <c r="A308" s="12"/>
      <c r="B308" s="24" t="s">
        <v>40</v>
      </c>
      <c r="C308" s="14" t="s">
        <v>211</v>
      </c>
      <c r="D308" s="12"/>
      <c r="E308" s="6"/>
      <c r="F308" s="6"/>
    </row>
    <row r="309" spans="1:6" ht="41.25" customHeight="1" x14ac:dyDescent="0.35">
      <c r="A309" s="11" t="s">
        <v>1009</v>
      </c>
      <c r="B309" s="102" t="s">
        <v>339</v>
      </c>
      <c r="C309" s="102"/>
      <c r="D309" s="20"/>
      <c r="E309" s="20"/>
      <c r="F309" s="29"/>
    </row>
    <row r="310" spans="1:6" x14ac:dyDescent="0.35">
      <c r="A310" s="12"/>
      <c r="B310" s="24" t="s">
        <v>184</v>
      </c>
      <c r="C310" s="14" t="s">
        <v>9</v>
      </c>
      <c r="D310" s="12"/>
      <c r="E310" s="6"/>
      <c r="F310" s="12"/>
    </row>
    <row r="311" spans="1:6" x14ac:dyDescent="0.35">
      <c r="A311" s="12"/>
      <c r="B311" s="24" t="s">
        <v>185</v>
      </c>
      <c r="C311" s="14" t="s">
        <v>9</v>
      </c>
      <c r="D311" s="12"/>
      <c r="E311" s="6"/>
      <c r="F311" s="12"/>
    </row>
    <row r="312" spans="1:6" x14ac:dyDescent="0.35">
      <c r="A312" s="12"/>
      <c r="B312" s="24" t="s">
        <v>340</v>
      </c>
      <c r="C312" s="14" t="s">
        <v>341</v>
      </c>
      <c r="D312" s="12"/>
      <c r="E312" s="6"/>
      <c r="F312" s="12"/>
    </row>
    <row r="313" spans="1:6" x14ac:dyDescent="0.35">
      <c r="A313" s="88"/>
      <c r="B313" s="84" t="s">
        <v>342</v>
      </c>
      <c r="C313" s="14" t="s">
        <v>343</v>
      </c>
      <c r="D313" s="12"/>
      <c r="E313" s="87"/>
      <c r="F313" s="88"/>
    </row>
    <row r="314" spans="1:6" x14ac:dyDescent="0.35">
      <c r="A314" s="88"/>
      <c r="B314" s="84"/>
      <c r="C314" s="14" t="s">
        <v>344</v>
      </c>
      <c r="D314" s="12"/>
      <c r="E314" s="87"/>
      <c r="F314" s="88"/>
    </row>
    <row r="315" spans="1:6" x14ac:dyDescent="0.35">
      <c r="A315" s="88"/>
      <c r="B315" s="84" t="s">
        <v>44</v>
      </c>
      <c r="C315" s="14" t="s">
        <v>345</v>
      </c>
      <c r="D315" s="12"/>
      <c r="E315" s="87"/>
      <c r="F315" s="87"/>
    </row>
    <row r="316" spans="1:6" ht="25.5" customHeight="1" x14ac:dyDescent="0.35">
      <c r="A316" s="88"/>
      <c r="B316" s="84"/>
      <c r="C316" s="14" t="s">
        <v>346</v>
      </c>
      <c r="D316" s="12"/>
      <c r="E316" s="87"/>
      <c r="F316" s="87"/>
    </row>
    <row r="317" spans="1:6" x14ac:dyDescent="0.35">
      <c r="A317" s="12"/>
      <c r="B317" s="24" t="s">
        <v>347</v>
      </c>
      <c r="C317" s="14" t="s">
        <v>348</v>
      </c>
      <c r="D317" s="12"/>
      <c r="E317" s="6"/>
      <c r="F317" s="6"/>
    </row>
    <row r="318" spans="1:6" x14ac:dyDescent="0.35">
      <c r="A318" s="12"/>
      <c r="B318" s="85" t="s">
        <v>349</v>
      </c>
      <c r="C318" s="85"/>
      <c r="D318" s="12"/>
      <c r="E318" s="6"/>
      <c r="F318" s="6"/>
    </row>
    <row r="319" spans="1:6" x14ac:dyDescent="0.35">
      <c r="A319" s="12"/>
      <c r="B319" s="24" t="s">
        <v>350</v>
      </c>
      <c r="C319" s="14" t="s">
        <v>351</v>
      </c>
      <c r="D319" s="12"/>
      <c r="E319" s="6"/>
      <c r="F319" s="6"/>
    </row>
    <row r="320" spans="1:6" x14ac:dyDescent="0.35">
      <c r="A320" s="12"/>
      <c r="B320" s="24" t="s">
        <v>352</v>
      </c>
      <c r="C320" s="14" t="s">
        <v>353</v>
      </c>
      <c r="D320" s="12"/>
      <c r="E320" s="6"/>
      <c r="F320" s="6"/>
    </row>
    <row r="321" spans="1:6" x14ac:dyDescent="0.35">
      <c r="A321" s="12"/>
      <c r="B321" s="24" t="s">
        <v>354</v>
      </c>
      <c r="C321" s="14" t="s">
        <v>355</v>
      </c>
      <c r="D321" s="12"/>
      <c r="E321" s="6"/>
      <c r="F321" s="6"/>
    </row>
    <row r="322" spans="1:6" x14ac:dyDescent="0.35">
      <c r="A322" s="12"/>
      <c r="B322" s="24" t="s">
        <v>356</v>
      </c>
      <c r="C322" s="14" t="s">
        <v>357</v>
      </c>
      <c r="D322" s="12"/>
      <c r="E322" s="6"/>
      <c r="F322" s="6"/>
    </row>
    <row r="323" spans="1:6" x14ac:dyDescent="0.35">
      <c r="A323" s="12"/>
      <c r="B323" s="24" t="s">
        <v>358</v>
      </c>
      <c r="C323" s="14" t="s">
        <v>359</v>
      </c>
      <c r="D323" s="12"/>
      <c r="E323" s="6"/>
      <c r="F323" s="6"/>
    </row>
    <row r="324" spans="1:6" x14ac:dyDescent="0.35">
      <c r="A324" s="12"/>
      <c r="B324" s="85" t="s">
        <v>360</v>
      </c>
      <c r="C324" s="85"/>
      <c r="D324" s="12"/>
      <c r="E324" s="6"/>
      <c r="F324" s="6"/>
    </row>
    <row r="325" spans="1:6" x14ac:dyDescent="0.35">
      <c r="A325" s="12"/>
      <c r="B325" s="24" t="s">
        <v>361</v>
      </c>
      <c r="C325" s="14" t="s">
        <v>362</v>
      </c>
      <c r="D325" s="12"/>
      <c r="E325" s="6"/>
      <c r="F325" s="6"/>
    </row>
    <row r="326" spans="1:6" x14ac:dyDescent="0.35">
      <c r="A326" s="12"/>
      <c r="B326" s="24" t="s">
        <v>363</v>
      </c>
      <c r="C326" s="14" t="s">
        <v>364</v>
      </c>
      <c r="D326" s="12"/>
      <c r="E326" s="6"/>
      <c r="F326" s="6"/>
    </row>
    <row r="327" spans="1:6" x14ac:dyDescent="0.35">
      <c r="A327" s="12"/>
      <c r="B327" s="24" t="s">
        <v>365</v>
      </c>
      <c r="C327" s="14" t="s">
        <v>366</v>
      </c>
      <c r="D327" s="12"/>
      <c r="E327" s="6"/>
      <c r="F327" s="6"/>
    </row>
    <row r="328" spans="1:6" x14ac:dyDescent="0.35">
      <c r="A328" s="12"/>
      <c r="B328" s="24" t="s">
        <v>352</v>
      </c>
      <c r="C328" s="14" t="s">
        <v>353</v>
      </c>
      <c r="D328" s="12"/>
      <c r="E328" s="6"/>
      <c r="F328" s="6"/>
    </row>
    <row r="329" spans="1:6" x14ac:dyDescent="0.35">
      <c r="A329" s="12"/>
      <c r="B329" s="24" t="s">
        <v>367</v>
      </c>
      <c r="C329" s="14" t="s">
        <v>368</v>
      </c>
      <c r="D329" s="12"/>
      <c r="E329" s="6"/>
      <c r="F329" s="6"/>
    </row>
    <row r="330" spans="1:6" x14ac:dyDescent="0.35">
      <c r="A330" s="88"/>
      <c r="B330" s="84" t="s">
        <v>369</v>
      </c>
      <c r="C330" s="14" t="s">
        <v>370</v>
      </c>
      <c r="D330" s="12"/>
      <c r="E330" s="87"/>
      <c r="F330" s="87"/>
    </row>
    <row r="331" spans="1:6" x14ac:dyDescent="0.35">
      <c r="A331" s="88"/>
      <c r="B331" s="84"/>
      <c r="C331" s="14" t="s">
        <v>371</v>
      </c>
      <c r="D331" s="12"/>
      <c r="E331" s="87"/>
      <c r="F331" s="87"/>
    </row>
    <row r="332" spans="1:6" x14ac:dyDescent="0.35">
      <c r="A332" s="12"/>
      <c r="B332" s="24" t="s">
        <v>372</v>
      </c>
      <c r="C332" s="14" t="s">
        <v>357</v>
      </c>
      <c r="D332" s="12"/>
      <c r="E332" s="6"/>
      <c r="F332" s="6"/>
    </row>
    <row r="333" spans="1:6" x14ac:dyDescent="0.35">
      <c r="A333" s="12"/>
      <c r="B333" s="24" t="s">
        <v>373</v>
      </c>
      <c r="C333" s="14" t="s">
        <v>374</v>
      </c>
      <c r="D333" s="12"/>
      <c r="E333" s="6"/>
      <c r="F333" s="6"/>
    </row>
    <row r="334" spans="1:6" x14ac:dyDescent="0.35">
      <c r="A334" s="12"/>
      <c r="B334" s="24" t="s">
        <v>375</v>
      </c>
      <c r="C334" s="14" t="s">
        <v>376</v>
      </c>
      <c r="D334" s="12"/>
      <c r="E334" s="6"/>
      <c r="F334" s="6"/>
    </row>
    <row r="335" spans="1:6" x14ac:dyDescent="0.35">
      <c r="A335" s="12"/>
      <c r="B335" s="24" t="s">
        <v>377</v>
      </c>
      <c r="C335" s="14" t="s">
        <v>378</v>
      </c>
      <c r="D335" s="12"/>
      <c r="E335" s="6"/>
      <c r="F335" s="6"/>
    </row>
    <row r="336" spans="1:6" x14ac:dyDescent="0.35">
      <c r="A336" s="12"/>
      <c r="B336" s="85" t="s">
        <v>379</v>
      </c>
      <c r="C336" s="85"/>
      <c r="D336" s="12"/>
      <c r="E336" s="6"/>
      <c r="F336" s="6"/>
    </row>
    <row r="337" spans="1:6" ht="43.5" x14ac:dyDescent="0.35">
      <c r="A337" s="12"/>
      <c r="B337" s="24" t="s">
        <v>380</v>
      </c>
      <c r="C337" s="14" t="s">
        <v>381</v>
      </c>
      <c r="D337" s="12"/>
      <c r="E337" s="6"/>
      <c r="F337" s="6"/>
    </row>
    <row r="338" spans="1:6" ht="29" x14ac:dyDescent="0.35">
      <c r="A338" s="12"/>
      <c r="B338" s="24" t="s">
        <v>382</v>
      </c>
      <c r="C338" s="14" t="s">
        <v>383</v>
      </c>
      <c r="D338" s="12"/>
      <c r="E338" s="6"/>
      <c r="F338" s="6"/>
    </row>
    <row r="339" spans="1:6" ht="29" x14ac:dyDescent="0.35">
      <c r="A339" s="12"/>
      <c r="B339" s="24" t="s">
        <v>384</v>
      </c>
      <c r="C339" s="14" t="s">
        <v>385</v>
      </c>
      <c r="D339" s="12"/>
      <c r="E339" s="6"/>
      <c r="F339" s="6"/>
    </row>
    <row r="340" spans="1:6" ht="43.5" x14ac:dyDescent="0.35">
      <c r="A340" s="12"/>
      <c r="B340" s="24" t="s">
        <v>386</v>
      </c>
      <c r="C340" s="14" t="s">
        <v>387</v>
      </c>
      <c r="D340" s="12"/>
      <c r="E340" s="6"/>
      <c r="F340" s="6"/>
    </row>
    <row r="341" spans="1:6" x14ac:dyDescent="0.35">
      <c r="A341" s="12"/>
      <c r="B341" s="85" t="s">
        <v>388</v>
      </c>
      <c r="C341" s="85"/>
      <c r="D341" s="12"/>
      <c r="E341" s="6"/>
      <c r="F341" s="6"/>
    </row>
    <row r="342" spans="1:6" x14ac:dyDescent="0.35">
      <c r="A342" s="12"/>
      <c r="B342" s="24" t="s">
        <v>389</v>
      </c>
      <c r="C342" s="14" t="s">
        <v>390</v>
      </c>
      <c r="D342" s="12"/>
      <c r="E342" s="6"/>
      <c r="F342" s="6"/>
    </row>
    <row r="343" spans="1:6" x14ac:dyDescent="0.35">
      <c r="A343" s="12"/>
      <c r="B343" s="24" t="s">
        <v>391</v>
      </c>
      <c r="C343" s="14" t="s">
        <v>392</v>
      </c>
      <c r="D343" s="12"/>
      <c r="E343" s="6"/>
      <c r="F343" s="6"/>
    </row>
    <row r="344" spans="1:6" ht="29" x14ac:dyDescent="0.35">
      <c r="A344" s="12"/>
      <c r="B344" s="24" t="s">
        <v>393</v>
      </c>
      <c r="C344" s="14" t="s">
        <v>394</v>
      </c>
      <c r="D344" s="12"/>
      <c r="E344" s="6"/>
      <c r="F344" s="6"/>
    </row>
    <row r="345" spans="1:6" ht="29" x14ac:dyDescent="0.35">
      <c r="A345" s="12"/>
      <c r="B345" s="24" t="s">
        <v>395</v>
      </c>
      <c r="C345" s="14" t="s">
        <v>396</v>
      </c>
      <c r="D345" s="12"/>
      <c r="E345" s="6"/>
      <c r="F345" s="6"/>
    </row>
    <row r="346" spans="1:6" x14ac:dyDescent="0.35">
      <c r="A346" s="12"/>
      <c r="B346" s="85" t="s">
        <v>397</v>
      </c>
      <c r="C346" s="85"/>
      <c r="D346" s="12"/>
      <c r="E346" s="6"/>
      <c r="F346" s="6"/>
    </row>
    <row r="347" spans="1:6" ht="38.25" customHeight="1" x14ac:dyDescent="0.35">
      <c r="A347" s="12"/>
      <c r="B347" s="24" t="s">
        <v>398</v>
      </c>
      <c r="C347" s="14" t="s">
        <v>399</v>
      </c>
      <c r="D347" s="12"/>
      <c r="E347" s="6"/>
      <c r="F347" s="6"/>
    </row>
    <row r="348" spans="1:6" ht="29" x14ac:dyDescent="0.35">
      <c r="A348" s="12"/>
      <c r="B348" s="24" t="s">
        <v>313</v>
      </c>
      <c r="C348" s="14" t="s">
        <v>400</v>
      </c>
      <c r="D348" s="12"/>
      <c r="E348" s="6"/>
      <c r="F348" s="6"/>
    </row>
    <row r="349" spans="1:6" ht="29" x14ac:dyDescent="0.35">
      <c r="A349" s="12"/>
      <c r="B349" s="24" t="s">
        <v>401</v>
      </c>
      <c r="C349" s="14" t="s">
        <v>402</v>
      </c>
      <c r="D349" s="12"/>
      <c r="E349" s="6"/>
      <c r="F349" s="6"/>
    </row>
    <row r="350" spans="1:6" x14ac:dyDescent="0.35">
      <c r="A350" s="12"/>
      <c r="B350" s="24" t="s">
        <v>403</v>
      </c>
      <c r="C350" s="14" t="s">
        <v>7</v>
      </c>
      <c r="D350" s="12"/>
      <c r="E350" s="6"/>
      <c r="F350" s="6"/>
    </row>
    <row r="351" spans="1:6" ht="29" x14ac:dyDescent="0.35">
      <c r="A351" s="12"/>
      <c r="B351" s="24" t="s">
        <v>404</v>
      </c>
      <c r="C351" s="14" t="s">
        <v>405</v>
      </c>
      <c r="D351" s="12"/>
      <c r="E351" s="6"/>
      <c r="F351" s="6"/>
    </row>
    <row r="352" spans="1:6" ht="101.5" x14ac:dyDescent="0.35">
      <c r="A352" s="88"/>
      <c r="B352" s="84" t="s">
        <v>224</v>
      </c>
      <c r="C352" s="14" t="s">
        <v>406</v>
      </c>
      <c r="D352" s="12"/>
      <c r="E352" s="87"/>
      <c r="F352" s="87"/>
    </row>
    <row r="353" spans="1:6" ht="83.25" customHeight="1" x14ac:dyDescent="0.35">
      <c r="A353" s="88"/>
      <c r="B353" s="84"/>
      <c r="C353" s="14" t="s">
        <v>407</v>
      </c>
      <c r="D353" s="12"/>
      <c r="E353" s="87"/>
      <c r="F353" s="87"/>
    </row>
    <row r="354" spans="1:6" ht="171" customHeight="1" x14ac:dyDescent="0.35">
      <c r="A354" s="88"/>
      <c r="B354" s="84"/>
      <c r="C354" s="5"/>
      <c r="D354" s="12"/>
      <c r="E354" s="87"/>
      <c r="F354" s="87"/>
    </row>
    <row r="355" spans="1:6" ht="43.5" x14ac:dyDescent="0.35">
      <c r="A355" s="12"/>
      <c r="B355" s="24" t="s">
        <v>40</v>
      </c>
      <c r="C355" s="17" t="s">
        <v>408</v>
      </c>
      <c r="D355" s="12"/>
      <c r="E355" s="6"/>
      <c r="F355" s="6"/>
    </row>
    <row r="356" spans="1:6" x14ac:dyDescent="0.35">
      <c r="A356" s="11" t="s">
        <v>243</v>
      </c>
      <c r="B356" s="102" t="s">
        <v>410</v>
      </c>
      <c r="C356" s="102"/>
      <c r="D356" s="20"/>
      <c r="E356" s="20"/>
      <c r="F356" s="20"/>
    </row>
    <row r="357" spans="1:6" x14ac:dyDescent="0.35">
      <c r="A357" s="15"/>
      <c r="B357" s="16" t="s">
        <v>5</v>
      </c>
      <c r="C357" s="23" t="s">
        <v>6</v>
      </c>
      <c r="D357" s="12"/>
      <c r="E357" s="6"/>
      <c r="F357" s="15"/>
    </row>
    <row r="358" spans="1:6" x14ac:dyDescent="0.35">
      <c r="A358" s="15"/>
      <c r="B358" s="16" t="s">
        <v>8</v>
      </c>
      <c r="C358" s="23" t="s">
        <v>9</v>
      </c>
      <c r="D358" s="12"/>
      <c r="E358" s="6"/>
      <c r="F358" s="12"/>
    </row>
    <row r="359" spans="1:6" x14ac:dyDescent="0.35">
      <c r="A359" s="15"/>
      <c r="B359" s="16" t="s">
        <v>273</v>
      </c>
      <c r="C359" s="23" t="s">
        <v>9</v>
      </c>
      <c r="D359" s="12"/>
      <c r="E359" s="6"/>
      <c r="F359" s="12"/>
    </row>
    <row r="360" spans="1:6" ht="101.25" customHeight="1" x14ac:dyDescent="0.35">
      <c r="A360" s="15"/>
      <c r="B360" s="99" t="s">
        <v>1010</v>
      </c>
      <c r="C360" s="99"/>
      <c r="D360" s="12"/>
      <c r="E360" s="6"/>
      <c r="F360" s="6"/>
    </row>
    <row r="361" spans="1:6" x14ac:dyDescent="0.35">
      <c r="A361" s="15"/>
      <c r="B361" s="89" t="s">
        <v>411</v>
      </c>
      <c r="C361" s="89"/>
      <c r="D361" s="12"/>
      <c r="E361" s="6"/>
      <c r="F361" s="6"/>
    </row>
    <row r="362" spans="1:6" x14ac:dyDescent="0.35">
      <c r="A362" s="11" t="s">
        <v>271</v>
      </c>
      <c r="B362" s="102" t="s">
        <v>413</v>
      </c>
      <c r="C362" s="102"/>
      <c r="D362" s="20"/>
      <c r="E362" s="20"/>
      <c r="F362" s="20"/>
    </row>
    <row r="363" spans="1:6" x14ac:dyDescent="0.35">
      <c r="A363" s="12"/>
      <c r="B363" s="24" t="s">
        <v>5</v>
      </c>
      <c r="C363" s="14" t="s">
        <v>6</v>
      </c>
      <c r="D363" s="12"/>
      <c r="E363" s="6"/>
      <c r="F363" s="15"/>
    </row>
    <row r="364" spans="1:6" x14ac:dyDescent="0.35">
      <c r="A364" s="12"/>
      <c r="B364" s="24" t="s">
        <v>8</v>
      </c>
      <c r="C364" s="14" t="s">
        <v>9</v>
      </c>
      <c r="D364" s="12"/>
      <c r="E364" s="6"/>
      <c r="F364" s="12"/>
    </row>
    <row r="365" spans="1:6" x14ac:dyDescent="0.35">
      <c r="A365" s="12"/>
      <c r="B365" s="24" t="s">
        <v>10</v>
      </c>
      <c r="C365" s="14" t="s">
        <v>9</v>
      </c>
      <c r="D365" s="12"/>
      <c r="E365" s="6"/>
      <c r="F365" s="12"/>
    </row>
    <row r="366" spans="1:6" x14ac:dyDescent="0.35">
      <c r="A366" s="12"/>
      <c r="B366" s="24" t="s">
        <v>414</v>
      </c>
      <c r="C366" s="14" t="s">
        <v>24</v>
      </c>
      <c r="D366" s="12"/>
      <c r="E366" s="6"/>
      <c r="F366" s="12"/>
    </row>
    <row r="367" spans="1:6" ht="47.25" customHeight="1" x14ac:dyDescent="0.35">
      <c r="A367" s="12"/>
      <c r="B367" s="84" t="s">
        <v>415</v>
      </c>
      <c r="C367" s="84"/>
      <c r="D367" s="12"/>
      <c r="E367" s="6"/>
      <c r="F367" s="12"/>
    </row>
    <row r="368" spans="1:6" ht="29" x14ac:dyDescent="0.35">
      <c r="A368" s="12"/>
      <c r="B368" s="13" t="s">
        <v>416</v>
      </c>
      <c r="C368" s="14" t="s">
        <v>417</v>
      </c>
      <c r="D368" s="12"/>
      <c r="E368" s="6"/>
      <c r="F368" s="12"/>
    </row>
    <row r="369" spans="1:6" ht="174.75" customHeight="1" x14ac:dyDescent="0.35">
      <c r="A369" s="88"/>
      <c r="B369" s="95" t="s">
        <v>418</v>
      </c>
      <c r="C369" s="14" t="s">
        <v>419</v>
      </c>
      <c r="D369" s="12"/>
      <c r="E369" s="87"/>
      <c r="F369" s="87"/>
    </row>
    <row r="370" spans="1:6" ht="43.5" x14ac:dyDescent="0.35">
      <c r="A370" s="88"/>
      <c r="B370" s="95"/>
      <c r="C370" s="14" t="s">
        <v>420</v>
      </c>
      <c r="D370" s="12"/>
      <c r="E370" s="87"/>
      <c r="F370" s="87"/>
    </row>
    <row r="371" spans="1:6" ht="43.5" x14ac:dyDescent="0.35">
      <c r="A371" s="88"/>
      <c r="B371" s="95"/>
      <c r="C371" s="14" t="s">
        <v>421</v>
      </c>
      <c r="D371" s="12"/>
      <c r="E371" s="87"/>
      <c r="F371" s="87"/>
    </row>
    <row r="372" spans="1:6" ht="29" x14ac:dyDescent="0.35">
      <c r="A372" s="88"/>
      <c r="B372" s="95"/>
      <c r="C372" s="14" t="s">
        <v>422</v>
      </c>
      <c r="D372" s="12"/>
      <c r="E372" s="87"/>
      <c r="F372" s="87"/>
    </row>
    <row r="373" spans="1:6" ht="37.5" customHeight="1" x14ac:dyDescent="0.35">
      <c r="A373" s="88"/>
      <c r="B373" s="95"/>
      <c r="C373" s="17" t="s">
        <v>423</v>
      </c>
      <c r="D373" s="12"/>
      <c r="E373" s="87"/>
      <c r="F373" s="87"/>
    </row>
    <row r="374" spans="1:6" ht="58" x14ac:dyDescent="0.35">
      <c r="A374" s="88"/>
      <c r="B374" s="95"/>
      <c r="C374" s="14" t="s">
        <v>424</v>
      </c>
      <c r="D374" s="12"/>
      <c r="E374" s="87"/>
      <c r="F374" s="87"/>
    </row>
    <row r="375" spans="1:6" ht="38.25" customHeight="1" x14ac:dyDescent="0.35">
      <c r="A375" s="88"/>
      <c r="B375" s="95"/>
      <c r="C375" s="17" t="s">
        <v>425</v>
      </c>
      <c r="D375" s="12"/>
      <c r="E375" s="87"/>
      <c r="F375" s="87"/>
    </row>
    <row r="376" spans="1:6" ht="29" x14ac:dyDescent="0.35">
      <c r="A376" s="12"/>
      <c r="B376" s="13" t="s">
        <v>426</v>
      </c>
      <c r="C376" s="23" t="s">
        <v>427</v>
      </c>
      <c r="D376" s="12"/>
      <c r="E376" s="6"/>
      <c r="F376" s="6"/>
    </row>
    <row r="377" spans="1:6" x14ac:dyDescent="0.35">
      <c r="A377" s="12"/>
      <c r="B377" s="94" t="s">
        <v>428</v>
      </c>
      <c r="C377" s="94"/>
      <c r="D377" s="12"/>
      <c r="E377" s="6"/>
      <c r="F377" s="6"/>
    </row>
    <row r="378" spans="1:6" ht="19.5" customHeight="1" x14ac:dyDescent="0.35">
      <c r="A378" s="12"/>
      <c r="B378" s="24" t="s">
        <v>180</v>
      </c>
      <c r="C378" s="14" t="s">
        <v>429</v>
      </c>
      <c r="D378" s="12"/>
      <c r="E378" s="6"/>
      <c r="F378" s="6"/>
    </row>
    <row r="379" spans="1:6" ht="38.25" customHeight="1" x14ac:dyDescent="0.35">
      <c r="A379" s="12"/>
      <c r="B379" s="24" t="s">
        <v>11</v>
      </c>
      <c r="C379" s="14" t="s">
        <v>430</v>
      </c>
      <c r="D379" s="12"/>
      <c r="E379" s="6"/>
      <c r="F379" s="6"/>
    </row>
    <row r="380" spans="1:6" ht="21" customHeight="1" x14ac:dyDescent="0.35">
      <c r="A380" s="12"/>
      <c r="B380" s="24" t="s">
        <v>431</v>
      </c>
      <c r="C380" s="14" t="s">
        <v>432</v>
      </c>
      <c r="D380" s="12"/>
      <c r="E380" s="6"/>
      <c r="F380" s="6"/>
    </row>
    <row r="381" spans="1:6" ht="32.25" customHeight="1" x14ac:dyDescent="0.35">
      <c r="A381" s="12"/>
      <c r="B381" s="94" t="s">
        <v>433</v>
      </c>
      <c r="C381" s="94"/>
      <c r="D381" s="12"/>
      <c r="E381" s="6"/>
      <c r="F381" s="6"/>
    </row>
    <row r="382" spans="1:6" ht="22.5" customHeight="1" x14ac:dyDescent="0.35">
      <c r="A382" s="12"/>
      <c r="B382" s="94" t="s">
        <v>434</v>
      </c>
      <c r="C382" s="94"/>
      <c r="D382" s="12"/>
      <c r="E382" s="6"/>
      <c r="F382" s="6"/>
    </row>
    <row r="383" spans="1:6" ht="29" x14ac:dyDescent="0.35">
      <c r="A383" s="12"/>
      <c r="B383" s="24" t="s">
        <v>197</v>
      </c>
      <c r="C383" s="14" t="s">
        <v>435</v>
      </c>
      <c r="D383" s="12"/>
      <c r="E383" s="6"/>
      <c r="F383" s="6"/>
    </row>
    <row r="384" spans="1:6" x14ac:dyDescent="0.35">
      <c r="A384" s="12"/>
      <c r="B384" s="30" t="s">
        <v>318</v>
      </c>
      <c r="C384" s="14" t="s">
        <v>436</v>
      </c>
      <c r="D384" s="12"/>
      <c r="E384" s="6"/>
      <c r="F384" s="6"/>
    </row>
    <row r="385" spans="1:6" ht="29" x14ac:dyDescent="0.35">
      <c r="A385" s="12"/>
      <c r="B385" s="30" t="s">
        <v>437</v>
      </c>
      <c r="C385" s="14" t="s">
        <v>438</v>
      </c>
      <c r="D385" s="12"/>
      <c r="E385" s="6"/>
      <c r="F385" s="6"/>
    </row>
    <row r="386" spans="1:6" x14ac:dyDescent="0.35">
      <c r="A386" s="12"/>
      <c r="B386" s="30" t="s">
        <v>439</v>
      </c>
      <c r="C386" s="14" t="s">
        <v>440</v>
      </c>
      <c r="D386" s="12"/>
      <c r="E386" s="6"/>
      <c r="F386" s="6"/>
    </row>
    <row r="387" spans="1:6" x14ac:dyDescent="0.35">
      <c r="A387" s="12"/>
      <c r="B387" s="30" t="s">
        <v>441</v>
      </c>
      <c r="C387" s="14" t="s">
        <v>442</v>
      </c>
      <c r="D387" s="12"/>
      <c r="E387" s="6"/>
      <c r="F387" s="6"/>
    </row>
    <row r="388" spans="1:6" x14ac:dyDescent="0.35">
      <c r="A388" s="88"/>
      <c r="B388" s="94" t="s">
        <v>443</v>
      </c>
      <c r="C388" s="14" t="s">
        <v>444</v>
      </c>
      <c r="D388" s="12"/>
      <c r="E388" s="87"/>
      <c r="F388" s="87"/>
    </row>
    <row r="389" spans="1:6" x14ac:dyDescent="0.35">
      <c r="A389" s="88"/>
      <c r="B389" s="94"/>
      <c r="C389" s="14" t="s">
        <v>445</v>
      </c>
      <c r="D389" s="12"/>
      <c r="E389" s="87"/>
      <c r="F389" s="87"/>
    </row>
    <row r="390" spans="1:6" x14ac:dyDescent="0.35">
      <c r="A390" s="88"/>
      <c r="B390" s="94"/>
      <c r="C390" s="14" t="s">
        <v>446</v>
      </c>
      <c r="D390" s="12"/>
      <c r="E390" s="87"/>
      <c r="F390" s="87"/>
    </row>
    <row r="391" spans="1:6" x14ac:dyDescent="0.35">
      <c r="A391" s="88"/>
      <c r="B391" s="94"/>
      <c r="C391" s="14" t="s">
        <v>447</v>
      </c>
      <c r="D391" s="12"/>
      <c r="E391" s="87"/>
      <c r="F391" s="87"/>
    </row>
    <row r="392" spans="1:6" x14ac:dyDescent="0.35">
      <c r="A392" s="88"/>
      <c r="B392" s="94"/>
      <c r="C392" s="14" t="s">
        <v>448</v>
      </c>
      <c r="D392" s="12"/>
      <c r="E392" s="87"/>
      <c r="F392" s="87"/>
    </row>
    <row r="393" spans="1:6" ht="58" x14ac:dyDescent="0.35">
      <c r="A393" s="12"/>
      <c r="B393" s="6" t="s">
        <v>431</v>
      </c>
      <c r="C393" s="14" t="s">
        <v>449</v>
      </c>
      <c r="D393" s="12"/>
      <c r="E393" s="6"/>
      <c r="F393" s="6"/>
    </row>
    <row r="394" spans="1:6" ht="19.5" customHeight="1" x14ac:dyDescent="0.35">
      <c r="A394" s="88"/>
      <c r="B394" s="87" t="s">
        <v>450</v>
      </c>
      <c r="C394" s="14" t="s">
        <v>451</v>
      </c>
      <c r="D394" s="12"/>
      <c r="E394" s="87"/>
      <c r="F394" s="87"/>
    </row>
    <row r="395" spans="1:6" ht="21.75" customHeight="1" x14ac:dyDescent="0.35">
      <c r="A395" s="88"/>
      <c r="B395" s="87"/>
      <c r="C395" s="14" t="s">
        <v>452</v>
      </c>
      <c r="D395" s="12"/>
      <c r="E395" s="87"/>
      <c r="F395" s="87"/>
    </row>
    <row r="396" spans="1:6" ht="33.75" customHeight="1" x14ac:dyDescent="0.35">
      <c r="A396" s="88"/>
      <c r="B396" s="87" t="s">
        <v>453</v>
      </c>
      <c r="C396" s="14" t="s">
        <v>454</v>
      </c>
      <c r="D396" s="12"/>
      <c r="E396" s="87"/>
      <c r="F396" s="87"/>
    </row>
    <row r="397" spans="1:6" ht="24.75" customHeight="1" x14ac:dyDescent="0.35">
      <c r="A397" s="88"/>
      <c r="B397" s="87"/>
      <c r="C397" s="14" t="s">
        <v>455</v>
      </c>
      <c r="D397" s="12"/>
      <c r="E397" s="87"/>
      <c r="F397" s="87"/>
    </row>
    <row r="398" spans="1:6" ht="51" customHeight="1" x14ac:dyDescent="0.35">
      <c r="A398" s="12"/>
      <c r="B398" s="6" t="s">
        <v>456</v>
      </c>
      <c r="C398" s="23" t="s">
        <v>707</v>
      </c>
      <c r="D398" s="12"/>
      <c r="E398" s="6"/>
      <c r="F398" s="6"/>
    </row>
    <row r="399" spans="1:6" ht="24" customHeight="1" x14ac:dyDescent="0.35">
      <c r="A399" s="12"/>
      <c r="B399" s="6" t="s">
        <v>457</v>
      </c>
      <c r="C399" s="14" t="s">
        <v>458</v>
      </c>
      <c r="D399" s="12"/>
      <c r="E399" s="6"/>
      <c r="F399" s="6"/>
    </row>
    <row r="400" spans="1:6" ht="29" x14ac:dyDescent="0.35">
      <c r="A400" s="12"/>
      <c r="B400" s="13" t="s">
        <v>459</v>
      </c>
      <c r="C400" s="14" t="s">
        <v>460</v>
      </c>
      <c r="D400" s="12"/>
      <c r="E400" s="6"/>
      <c r="F400" s="6"/>
    </row>
    <row r="401" spans="1:6" ht="70.5" customHeight="1" x14ac:dyDescent="0.35">
      <c r="A401" s="12"/>
      <c r="B401" s="24" t="s">
        <v>461</v>
      </c>
      <c r="C401" s="14" t="s">
        <v>462</v>
      </c>
      <c r="D401" s="12"/>
      <c r="E401" s="6"/>
      <c r="F401" s="6"/>
    </row>
    <row r="402" spans="1:6" ht="21.75" customHeight="1" x14ac:dyDescent="0.35">
      <c r="A402" s="12"/>
      <c r="B402" s="89" t="s">
        <v>463</v>
      </c>
      <c r="C402" s="89"/>
      <c r="D402" s="12"/>
      <c r="E402" s="6"/>
      <c r="F402" s="6"/>
    </row>
    <row r="403" spans="1:6" ht="29" x14ac:dyDescent="0.35">
      <c r="A403" s="12"/>
      <c r="B403" s="24" t="s">
        <v>464</v>
      </c>
      <c r="C403" s="14" t="s">
        <v>465</v>
      </c>
      <c r="D403" s="12"/>
      <c r="E403" s="6"/>
      <c r="F403" s="6"/>
    </row>
    <row r="404" spans="1:6" ht="43.5" x14ac:dyDescent="0.35">
      <c r="A404" s="12"/>
      <c r="B404" s="24" t="s">
        <v>466</v>
      </c>
      <c r="C404" s="14" t="s">
        <v>467</v>
      </c>
      <c r="D404" s="12"/>
      <c r="E404" s="6"/>
      <c r="F404" s="6"/>
    </row>
    <row r="405" spans="1:6" ht="29" x14ac:dyDescent="0.35">
      <c r="A405" s="12"/>
      <c r="B405" s="24" t="s">
        <v>468</v>
      </c>
      <c r="C405" s="14" t="s">
        <v>469</v>
      </c>
      <c r="D405" s="12"/>
      <c r="E405" s="6"/>
      <c r="F405" s="6"/>
    </row>
    <row r="406" spans="1:6" ht="56.25" customHeight="1" x14ac:dyDescent="0.35">
      <c r="A406" s="12"/>
      <c r="B406" s="18" t="s">
        <v>470</v>
      </c>
      <c r="C406" s="17" t="s">
        <v>471</v>
      </c>
      <c r="D406" s="12"/>
      <c r="E406" s="6"/>
      <c r="F406" s="6"/>
    </row>
    <row r="407" spans="1:6" x14ac:dyDescent="0.35">
      <c r="A407" s="12"/>
      <c r="B407" s="24" t="s">
        <v>30</v>
      </c>
      <c r="C407" s="14" t="s">
        <v>472</v>
      </c>
      <c r="D407" s="12"/>
      <c r="E407" s="6"/>
      <c r="F407" s="6"/>
    </row>
    <row r="408" spans="1:6" x14ac:dyDescent="0.35">
      <c r="A408" s="12"/>
      <c r="B408" s="84" t="s">
        <v>473</v>
      </c>
      <c r="C408" s="84"/>
      <c r="D408" s="12"/>
      <c r="E408" s="6"/>
      <c r="F408" s="6"/>
    </row>
    <row r="409" spans="1:6" ht="35.25" customHeight="1" x14ac:dyDescent="0.35">
      <c r="A409" s="12"/>
      <c r="B409" s="84" t="s">
        <v>474</v>
      </c>
      <c r="C409" s="84"/>
      <c r="D409" s="12"/>
      <c r="E409" s="6"/>
      <c r="F409" s="6"/>
    </row>
    <row r="410" spans="1:6" x14ac:dyDescent="0.35">
      <c r="A410" s="100" t="s">
        <v>1011</v>
      </c>
      <c r="B410" s="102" t="s">
        <v>476</v>
      </c>
      <c r="C410" s="102"/>
      <c r="D410" s="101"/>
      <c r="E410" s="101"/>
      <c r="F410" s="101"/>
    </row>
    <row r="411" spans="1:6" x14ac:dyDescent="0.35">
      <c r="A411" s="100"/>
      <c r="B411" s="102" t="s">
        <v>477</v>
      </c>
      <c r="C411" s="102"/>
      <c r="D411" s="101"/>
      <c r="E411" s="101"/>
      <c r="F411" s="101"/>
    </row>
    <row r="412" spans="1:6" x14ac:dyDescent="0.35">
      <c r="A412" s="12"/>
      <c r="B412" s="22" t="s">
        <v>5</v>
      </c>
      <c r="C412" s="17" t="s">
        <v>90</v>
      </c>
      <c r="D412" s="12"/>
      <c r="E412" s="6"/>
      <c r="F412" s="15"/>
    </row>
    <row r="413" spans="1:6" ht="31.5" customHeight="1" x14ac:dyDescent="0.35">
      <c r="A413" s="12"/>
      <c r="B413" s="89" t="s">
        <v>478</v>
      </c>
      <c r="C413" s="89"/>
      <c r="D413" s="12"/>
      <c r="E413" s="6"/>
      <c r="F413" s="6"/>
    </row>
    <row r="414" spans="1:6" x14ac:dyDescent="0.35">
      <c r="A414" s="12"/>
      <c r="B414" s="89" t="s">
        <v>479</v>
      </c>
      <c r="C414" s="89"/>
      <c r="D414" s="12"/>
      <c r="E414" s="6"/>
      <c r="F414" s="6"/>
    </row>
    <row r="415" spans="1:6" x14ac:dyDescent="0.35">
      <c r="A415" s="88"/>
      <c r="B415" s="89" t="s">
        <v>480</v>
      </c>
      <c r="C415" s="89"/>
      <c r="D415" s="12"/>
      <c r="E415" s="87"/>
      <c r="F415" s="87"/>
    </row>
    <row r="416" spans="1:6" x14ac:dyDescent="0.35">
      <c r="A416" s="88"/>
      <c r="B416" s="89" t="s">
        <v>481</v>
      </c>
      <c r="C416" s="89"/>
      <c r="D416" s="12"/>
      <c r="E416" s="87"/>
      <c r="F416" s="87"/>
    </row>
    <row r="417" spans="1:6" x14ac:dyDescent="0.35">
      <c r="A417" s="88"/>
      <c r="B417" s="89" t="s">
        <v>482</v>
      </c>
      <c r="C417" s="89"/>
      <c r="D417" s="12"/>
      <c r="E417" s="87"/>
      <c r="F417" s="87"/>
    </row>
    <row r="418" spans="1:6" x14ac:dyDescent="0.35">
      <c r="A418" s="88"/>
      <c r="B418" s="89" t="s">
        <v>483</v>
      </c>
      <c r="C418" s="89"/>
      <c r="D418" s="12"/>
      <c r="E418" s="87"/>
      <c r="F418" s="87"/>
    </row>
    <row r="419" spans="1:6" ht="28.5" customHeight="1" x14ac:dyDescent="0.35">
      <c r="A419" s="88"/>
      <c r="B419" s="89" t="s">
        <v>484</v>
      </c>
      <c r="C419" s="89"/>
      <c r="D419" s="12"/>
      <c r="E419" s="87"/>
      <c r="F419" s="87"/>
    </row>
    <row r="420" spans="1:6" ht="21" customHeight="1" x14ac:dyDescent="0.35">
      <c r="A420" s="88"/>
      <c r="B420" s="89" t="s">
        <v>485</v>
      </c>
      <c r="C420" s="89"/>
      <c r="D420" s="12"/>
      <c r="E420" s="87"/>
      <c r="F420" s="87"/>
    </row>
    <row r="421" spans="1:6" x14ac:dyDescent="0.35">
      <c r="A421" s="11" t="s">
        <v>338</v>
      </c>
      <c r="B421" s="90" t="s">
        <v>487</v>
      </c>
      <c r="C421" s="90"/>
      <c r="D421" s="20"/>
      <c r="E421" s="20"/>
      <c r="F421" s="20"/>
    </row>
    <row r="422" spans="1:6" x14ac:dyDescent="0.35">
      <c r="A422" s="12"/>
      <c r="B422" s="24" t="s">
        <v>5</v>
      </c>
      <c r="C422" s="14" t="s">
        <v>90</v>
      </c>
      <c r="D422" s="12"/>
      <c r="E422" s="6"/>
      <c r="F422" s="15"/>
    </row>
    <row r="423" spans="1:6" ht="43.5" x14ac:dyDescent="0.35">
      <c r="A423" s="88"/>
      <c r="B423" s="84" t="s">
        <v>488</v>
      </c>
      <c r="C423" s="14" t="s">
        <v>489</v>
      </c>
      <c r="D423" s="12"/>
      <c r="E423" s="87"/>
      <c r="F423" s="87"/>
    </row>
    <row r="424" spans="1:6" ht="42" customHeight="1" x14ac:dyDescent="0.35">
      <c r="A424" s="88"/>
      <c r="B424" s="84"/>
      <c r="C424" s="14" t="s">
        <v>490</v>
      </c>
      <c r="D424" s="12"/>
      <c r="E424" s="87"/>
      <c r="F424" s="87"/>
    </row>
    <row r="425" spans="1:6" ht="25.5" customHeight="1" x14ac:dyDescent="0.35">
      <c r="A425" s="88"/>
      <c r="B425" s="84"/>
      <c r="C425" s="14" t="s">
        <v>491</v>
      </c>
      <c r="D425" s="12"/>
      <c r="E425" s="87"/>
      <c r="F425" s="87"/>
    </row>
    <row r="426" spans="1:6" ht="22.5" customHeight="1" x14ac:dyDescent="0.35">
      <c r="A426" s="88"/>
      <c r="B426" s="84"/>
      <c r="C426" s="14" t="s">
        <v>492</v>
      </c>
      <c r="D426" s="12"/>
      <c r="E426" s="87"/>
      <c r="F426" s="87"/>
    </row>
    <row r="427" spans="1:6" ht="49.5" customHeight="1" x14ac:dyDescent="0.35">
      <c r="A427" s="12"/>
      <c r="B427" s="84" t="s">
        <v>493</v>
      </c>
      <c r="C427" s="84"/>
      <c r="D427" s="12"/>
      <c r="E427" s="6"/>
      <c r="F427" s="6"/>
    </row>
    <row r="428" spans="1:6" x14ac:dyDescent="0.35">
      <c r="A428" s="88"/>
      <c r="B428" s="84" t="s">
        <v>494</v>
      </c>
      <c r="C428" s="84"/>
      <c r="D428" s="12"/>
      <c r="E428" s="87"/>
      <c r="F428" s="87"/>
    </row>
    <row r="429" spans="1:6" ht="71.25" customHeight="1" x14ac:dyDescent="0.35">
      <c r="A429" s="88"/>
      <c r="B429" s="84" t="s">
        <v>495</v>
      </c>
      <c r="C429" s="84"/>
      <c r="D429" s="12"/>
      <c r="E429" s="87"/>
      <c r="F429" s="87"/>
    </row>
    <row r="430" spans="1:6" ht="26.25" customHeight="1" x14ac:dyDescent="0.35">
      <c r="A430" s="88"/>
      <c r="B430" s="84" t="s">
        <v>496</v>
      </c>
      <c r="C430" s="84"/>
      <c r="D430" s="12"/>
      <c r="E430" s="87"/>
      <c r="F430" s="87"/>
    </row>
    <row r="431" spans="1:6" ht="26.25" customHeight="1" x14ac:dyDescent="0.35">
      <c r="A431" s="88"/>
      <c r="B431" s="84" t="s">
        <v>497</v>
      </c>
      <c r="C431" s="84"/>
      <c r="D431" s="12"/>
      <c r="E431" s="87"/>
      <c r="F431" s="87"/>
    </row>
    <row r="432" spans="1:6" ht="28.5" customHeight="1" x14ac:dyDescent="0.35">
      <c r="A432" s="88"/>
      <c r="B432" s="84" t="s">
        <v>498</v>
      </c>
      <c r="C432" s="84"/>
      <c r="D432" s="12"/>
      <c r="E432" s="87"/>
      <c r="F432" s="87"/>
    </row>
    <row r="433" spans="1:6" ht="29.25" customHeight="1" x14ac:dyDescent="0.35">
      <c r="A433" s="88"/>
      <c r="B433" s="84" t="s">
        <v>499</v>
      </c>
      <c r="C433" s="84"/>
      <c r="D433" s="12"/>
      <c r="E433" s="87"/>
      <c r="F433" s="87"/>
    </row>
    <row r="434" spans="1:6" ht="33" customHeight="1" x14ac:dyDescent="0.35">
      <c r="A434" s="88"/>
      <c r="B434" s="84" t="s">
        <v>500</v>
      </c>
      <c r="C434" s="84"/>
      <c r="D434" s="12"/>
      <c r="E434" s="87"/>
      <c r="F434" s="87"/>
    </row>
    <row r="435" spans="1:6" x14ac:dyDescent="0.35">
      <c r="A435" s="88"/>
      <c r="B435" s="84" t="s">
        <v>501</v>
      </c>
      <c r="C435" s="84"/>
      <c r="D435" s="12"/>
      <c r="E435" s="87"/>
      <c r="F435" s="87"/>
    </row>
    <row r="436" spans="1:6" ht="24" customHeight="1" x14ac:dyDescent="0.35">
      <c r="A436" s="88"/>
      <c r="B436" s="94" t="s">
        <v>502</v>
      </c>
      <c r="C436" s="94"/>
      <c r="D436" s="12"/>
      <c r="E436" s="87"/>
      <c r="F436" s="87"/>
    </row>
    <row r="437" spans="1:6" x14ac:dyDescent="0.35">
      <c r="A437" s="12"/>
      <c r="B437" s="104" t="s">
        <v>503</v>
      </c>
      <c r="C437" s="104"/>
      <c r="D437" s="12"/>
      <c r="E437" s="6"/>
      <c r="F437" s="6"/>
    </row>
    <row r="438" spans="1:6" x14ac:dyDescent="0.35">
      <c r="A438" s="11" t="s">
        <v>409</v>
      </c>
      <c r="B438" s="102" t="s">
        <v>505</v>
      </c>
      <c r="C438" s="102"/>
      <c r="D438" s="20"/>
      <c r="E438" s="20"/>
      <c r="F438" s="20"/>
    </row>
    <row r="439" spans="1:6" x14ac:dyDescent="0.35">
      <c r="A439" s="12"/>
      <c r="B439" s="6" t="s">
        <v>5</v>
      </c>
      <c r="C439" s="17" t="s">
        <v>506</v>
      </c>
      <c r="D439" s="28"/>
      <c r="E439" s="6"/>
      <c r="F439" s="15"/>
    </row>
    <row r="440" spans="1:6" x14ac:dyDescent="0.35">
      <c r="A440" s="12"/>
      <c r="B440" s="6" t="s">
        <v>507</v>
      </c>
      <c r="C440" s="17" t="s">
        <v>508</v>
      </c>
      <c r="D440" s="28"/>
      <c r="E440" s="6"/>
      <c r="F440" s="6"/>
    </row>
    <row r="441" spans="1:6" x14ac:dyDescent="0.35">
      <c r="A441" s="12"/>
      <c r="B441" s="13" t="s">
        <v>44</v>
      </c>
      <c r="C441" s="17" t="s">
        <v>509</v>
      </c>
      <c r="D441" s="28"/>
      <c r="E441" s="6"/>
      <c r="F441" s="6"/>
    </row>
    <row r="442" spans="1:6" ht="49.5" customHeight="1" x14ac:dyDescent="0.35">
      <c r="A442" s="12"/>
      <c r="B442" s="13" t="s">
        <v>510</v>
      </c>
      <c r="C442" s="17" t="s">
        <v>511</v>
      </c>
      <c r="D442" s="28"/>
      <c r="E442" s="6"/>
      <c r="F442" s="6"/>
    </row>
    <row r="443" spans="1:6" ht="20.25" customHeight="1" x14ac:dyDescent="0.35">
      <c r="A443" s="12"/>
      <c r="B443" s="13" t="s">
        <v>512</v>
      </c>
      <c r="C443" s="17" t="s">
        <v>513</v>
      </c>
      <c r="D443" s="28"/>
      <c r="E443" s="6"/>
      <c r="F443" s="6"/>
    </row>
    <row r="444" spans="1:6" ht="22.5" customHeight="1" x14ac:dyDescent="0.35">
      <c r="A444" s="12"/>
      <c r="B444" s="6" t="s">
        <v>514</v>
      </c>
      <c r="C444" s="17" t="s">
        <v>515</v>
      </c>
      <c r="D444" s="28"/>
      <c r="E444" s="6"/>
      <c r="F444" s="6"/>
    </row>
    <row r="445" spans="1:6" ht="29" x14ac:dyDescent="0.35">
      <c r="A445" s="12"/>
      <c r="B445" s="6" t="s">
        <v>516</v>
      </c>
      <c r="C445" s="17" t="s">
        <v>517</v>
      </c>
      <c r="D445" s="28"/>
      <c r="E445" s="12"/>
      <c r="F445" s="12"/>
    </row>
    <row r="446" spans="1:6" x14ac:dyDescent="0.35">
      <c r="A446" s="12"/>
      <c r="B446" s="13" t="s">
        <v>414</v>
      </c>
      <c r="C446" s="17" t="s">
        <v>518</v>
      </c>
      <c r="D446" s="28"/>
      <c r="E446" s="6"/>
      <c r="F446" s="6"/>
    </row>
    <row r="447" spans="1:6" ht="27.75" customHeight="1" x14ac:dyDescent="0.35">
      <c r="A447" s="11" t="s">
        <v>412</v>
      </c>
      <c r="B447" s="102" t="s">
        <v>520</v>
      </c>
      <c r="C447" s="102"/>
      <c r="D447" s="20"/>
      <c r="E447" s="20"/>
      <c r="F447" s="20"/>
    </row>
    <row r="448" spans="1:6" ht="51.75" customHeight="1" x14ac:dyDescent="0.35">
      <c r="A448" s="88"/>
      <c r="B448" s="103" t="s">
        <v>708</v>
      </c>
      <c r="C448" s="103"/>
      <c r="D448" s="12"/>
      <c r="E448" s="87"/>
      <c r="F448" s="87"/>
    </row>
    <row r="449" spans="1:6" ht="36" customHeight="1" x14ac:dyDescent="0.35">
      <c r="A449" s="88"/>
      <c r="B449" s="84" t="s">
        <v>521</v>
      </c>
      <c r="C449" s="84"/>
      <c r="D449" s="12"/>
      <c r="E449" s="87"/>
      <c r="F449" s="87"/>
    </row>
    <row r="450" spans="1:6" ht="20.25" customHeight="1" x14ac:dyDescent="0.35">
      <c r="A450" s="88"/>
      <c r="B450" s="84" t="s">
        <v>522</v>
      </c>
      <c r="C450" s="84"/>
      <c r="D450" s="12"/>
      <c r="E450" s="87"/>
      <c r="F450" s="87"/>
    </row>
    <row r="451" spans="1:6" ht="54.75" customHeight="1" x14ac:dyDescent="0.35">
      <c r="A451" s="12"/>
      <c r="B451" s="84" t="s">
        <v>523</v>
      </c>
      <c r="C451" s="84"/>
      <c r="D451" s="12"/>
      <c r="E451" s="6"/>
      <c r="F451" s="6"/>
    </row>
    <row r="452" spans="1:6" ht="36" customHeight="1" x14ac:dyDescent="0.35">
      <c r="A452" s="12"/>
      <c r="B452" s="84" t="s">
        <v>524</v>
      </c>
      <c r="C452" s="84"/>
      <c r="D452" s="12"/>
      <c r="E452" s="6"/>
      <c r="F452" s="6"/>
    </row>
    <row r="453" spans="1:6" ht="24" customHeight="1" x14ac:dyDescent="0.35">
      <c r="A453" s="12"/>
      <c r="B453" s="99" t="s">
        <v>709</v>
      </c>
      <c r="C453" s="99"/>
      <c r="D453" s="12"/>
      <c r="E453" s="6"/>
      <c r="F453" s="6"/>
    </row>
    <row r="454" spans="1:6" x14ac:dyDescent="0.35">
      <c r="A454" s="100" t="s">
        <v>1012</v>
      </c>
      <c r="B454" s="90" t="s">
        <v>525</v>
      </c>
      <c r="C454" s="90"/>
      <c r="D454" s="101"/>
      <c r="E454" s="101"/>
      <c r="F454" s="101"/>
    </row>
    <row r="455" spans="1:6" x14ac:dyDescent="0.35">
      <c r="A455" s="100"/>
      <c r="B455" s="90" t="s">
        <v>477</v>
      </c>
      <c r="C455" s="90"/>
      <c r="D455" s="101"/>
      <c r="E455" s="101"/>
      <c r="F455" s="101"/>
    </row>
    <row r="456" spans="1:6" x14ac:dyDescent="0.35">
      <c r="A456" s="12"/>
      <c r="B456" s="87" t="s">
        <v>526</v>
      </c>
      <c r="C456" s="87"/>
      <c r="D456" s="12"/>
      <c r="E456" s="12"/>
      <c r="F456" s="12"/>
    </row>
    <row r="457" spans="1:6" ht="29" x14ac:dyDescent="0.35">
      <c r="A457" s="88"/>
      <c r="B457" s="95" t="s">
        <v>527</v>
      </c>
      <c r="C457" s="17" t="s">
        <v>528</v>
      </c>
      <c r="D457" s="12"/>
      <c r="E457" s="87"/>
      <c r="F457" s="87"/>
    </row>
    <row r="458" spans="1:6" ht="21.75" customHeight="1" x14ac:dyDescent="0.35">
      <c r="A458" s="88"/>
      <c r="B458" s="95"/>
      <c r="C458" s="17" t="s">
        <v>711</v>
      </c>
      <c r="D458" s="12"/>
      <c r="E458" s="87"/>
      <c r="F458" s="87"/>
    </row>
    <row r="459" spans="1:6" x14ac:dyDescent="0.35">
      <c r="A459" s="88"/>
      <c r="B459" s="95"/>
      <c r="C459" s="31" t="s">
        <v>529</v>
      </c>
      <c r="D459" s="12"/>
      <c r="E459" s="87"/>
      <c r="F459" s="87"/>
    </row>
    <row r="460" spans="1:6" ht="29" x14ac:dyDescent="0.35">
      <c r="A460" s="88"/>
      <c r="B460" s="95"/>
      <c r="C460" s="17" t="s">
        <v>710</v>
      </c>
      <c r="D460" s="12"/>
      <c r="E460" s="87"/>
      <c r="F460" s="87"/>
    </row>
    <row r="461" spans="1:6" x14ac:dyDescent="0.35">
      <c r="A461" s="88"/>
      <c r="B461" s="95"/>
      <c r="C461" s="31" t="s">
        <v>529</v>
      </c>
      <c r="D461" s="12"/>
      <c r="E461" s="87"/>
      <c r="F461" s="87"/>
    </row>
    <row r="462" spans="1:6" ht="47.25" customHeight="1" x14ac:dyDescent="0.35">
      <c r="A462" s="88"/>
      <c r="B462" s="95"/>
      <c r="C462" s="17" t="s">
        <v>530</v>
      </c>
      <c r="D462" s="12"/>
      <c r="E462" s="87"/>
      <c r="F462" s="87"/>
    </row>
    <row r="463" spans="1:6" x14ac:dyDescent="0.35">
      <c r="A463" s="88"/>
      <c r="B463" s="84" t="s">
        <v>712</v>
      </c>
      <c r="C463" s="84"/>
      <c r="D463" s="12"/>
      <c r="E463" s="87"/>
      <c r="F463" s="87"/>
    </row>
    <row r="464" spans="1:6" x14ac:dyDescent="0.35">
      <c r="A464" s="88"/>
      <c r="B464" s="84" t="s">
        <v>531</v>
      </c>
      <c r="C464" s="84"/>
      <c r="D464" s="12"/>
      <c r="E464" s="87"/>
      <c r="F464" s="87"/>
    </row>
    <row r="465" spans="1:6" x14ac:dyDescent="0.35">
      <c r="A465" s="88"/>
      <c r="B465" s="84" t="s">
        <v>532</v>
      </c>
      <c r="C465" s="84"/>
      <c r="D465" s="12"/>
      <c r="E465" s="87"/>
      <c r="F465" s="87"/>
    </row>
    <row r="466" spans="1:6" x14ac:dyDescent="0.35">
      <c r="A466" s="88"/>
      <c r="B466" s="98" t="s">
        <v>529</v>
      </c>
      <c r="C466" s="98"/>
      <c r="D466" s="12"/>
      <c r="E466" s="87"/>
      <c r="F466" s="87"/>
    </row>
    <row r="467" spans="1:6" ht="27" customHeight="1" x14ac:dyDescent="0.35">
      <c r="A467" s="88"/>
      <c r="B467" s="84" t="s">
        <v>533</v>
      </c>
      <c r="C467" s="84"/>
      <c r="D467" s="12"/>
      <c r="E467" s="87"/>
      <c r="F467" s="87"/>
    </row>
    <row r="468" spans="1:6" ht="26.25" customHeight="1" x14ac:dyDescent="0.35">
      <c r="A468" s="88"/>
      <c r="B468" s="84" t="s">
        <v>534</v>
      </c>
      <c r="C468" s="84"/>
      <c r="D468" s="12"/>
      <c r="E468" s="87"/>
      <c r="F468" s="87"/>
    </row>
    <row r="469" spans="1:6" ht="32.25" customHeight="1" x14ac:dyDescent="0.35">
      <c r="A469" s="11" t="s">
        <v>475</v>
      </c>
      <c r="B469" s="90" t="s">
        <v>535</v>
      </c>
      <c r="C469" s="90"/>
      <c r="D469" s="20"/>
      <c r="E469" s="20"/>
      <c r="F469" s="20"/>
    </row>
    <row r="470" spans="1:6" ht="36.75" customHeight="1" x14ac:dyDescent="0.35">
      <c r="A470" s="88"/>
      <c r="B470" s="84" t="s">
        <v>536</v>
      </c>
      <c r="C470" s="84"/>
      <c r="D470" s="12"/>
      <c r="E470" s="87"/>
      <c r="F470" s="88"/>
    </row>
    <row r="471" spans="1:6" ht="165.75" customHeight="1" x14ac:dyDescent="0.35">
      <c r="A471" s="88"/>
      <c r="B471" s="84" t="s">
        <v>537</v>
      </c>
      <c r="C471" s="84"/>
      <c r="D471" s="12"/>
      <c r="E471" s="87"/>
      <c r="F471" s="88"/>
    </row>
    <row r="472" spans="1:6" ht="81" customHeight="1" x14ac:dyDescent="0.35">
      <c r="A472" s="12"/>
      <c r="B472" s="97" t="s">
        <v>927</v>
      </c>
      <c r="C472" s="97"/>
      <c r="D472" s="12"/>
      <c r="E472" s="6"/>
      <c r="F472" s="6"/>
    </row>
    <row r="473" spans="1:6" ht="24" customHeight="1" x14ac:dyDescent="0.35">
      <c r="A473" s="88"/>
      <c r="B473" s="84" t="s">
        <v>538</v>
      </c>
      <c r="C473" s="14" t="s">
        <v>539</v>
      </c>
      <c r="D473" s="12"/>
      <c r="E473" s="87"/>
      <c r="F473" s="87"/>
    </row>
    <row r="474" spans="1:6" ht="22.5" customHeight="1" x14ac:dyDescent="0.35">
      <c r="A474" s="88"/>
      <c r="B474" s="84"/>
      <c r="C474" s="14" t="s">
        <v>540</v>
      </c>
      <c r="D474" s="12"/>
      <c r="E474" s="87"/>
      <c r="F474" s="87"/>
    </row>
    <row r="475" spans="1:6" ht="30.75" customHeight="1" x14ac:dyDescent="0.35">
      <c r="A475" s="88"/>
      <c r="B475" s="84" t="s">
        <v>541</v>
      </c>
      <c r="C475" s="14" t="s">
        <v>542</v>
      </c>
      <c r="D475" s="12"/>
      <c r="E475" s="87"/>
      <c r="F475" s="87"/>
    </row>
    <row r="476" spans="1:6" x14ac:dyDescent="0.35">
      <c r="A476" s="88"/>
      <c r="B476" s="84"/>
      <c r="C476" s="14" t="s">
        <v>543</v>
      </c>
      <c r="D476" s="12"/>
      <c r="E476" s="87"/>
      <c r="F476" s="87"/>
    </row>
    <row r="477" spans="1:6" ht="24" customHeight="1" x14ac:dyDescent="0.35">
      <c r="A477" s="88"/>
      <c r="B477" s="84"/>
      <c r="C477" s="14" t="s">
        <v>544</v>
      </c>
      <c r="D477" s="12"/>
      <c r="E477" s="87"/>
      <c r="F477" s="87"/>
    </row>
    <row r="478" spans="1:6" ht="72.5" x14ac:dyDescent="0.35">
      <c r="A478" s="88"/>
      <c r="B478" s="84" t="s">
        <v>545</v>
      </c>
      <c r="C478" s="14" t="s">
        <v>546</v>
      </c>
      <c r="D478" s="12"/>
      <c r="E478" s="87"/>
      <c r="F478" s="87"/>
    </row>
    <row r="479" spans="1:6" x14ac:dyDescent="0.35">
      <c r="A479" s="88"/>
      <c r="B479" s="84"/>
      <c r="C479" s="14" t="s">
        <v>547</v>
      </c>
      <c r="D479" s="12"/>
      <c r="E479" s="87"/>
      <c r="F479" s="87"/>
    </row>
    <row r="480" spans="1:6" ht="29" x14ac:dyDescent="0.35">
      <c r="A480" s="88"/>
      <c r="B480" s="84"/>
      <c r="C480" s="14" t="s">
        <v>548</v>
      </c>
      <c r="D480" s="12"/>
      <c r="E480" s="87"/>
      <c r="F480" s="87"/>
    </row>
    <row r="481" spans="1:6" ht="49.5" customHeight="1" x14ac:dyDescent="0.35">
      <c r="A481" s="88"/>
      <c r="B481" s="94" t="s">
        <v>549</v>
      </c>
      <c r="C481" s="14" t="s">
        <v>550</v>
      </c>
      <c r="D481" s="12"/>
      <c r="E481" s="88"/>
      <c r="F481" s="88"/>
    </row>
    <row r="482" spans="1:6" x14ac:dyDescent="0.35">
      <c r="A482" s="88"/>
      <c r="B482" s="94"/>
      <c r="C482" s="14" t="s">
        <v>551</v>
      </c>
      <c r="D482" s="12"/>
      <c r="E482" s="88"/>
      <c r="F482" s="88"/>
    </row>
    <row r="483" spans="1:6" ht="29" x14ac:dyDescent="0.35">
      <c r="A483" s="88"/>
      <c r="B483" s="94"/>
      <c r="C483" s="14" t="s">
        <v>552</v>
      </c>
      <c r="D483" s="12"/>
      <c r="E483" s="88"/>
      <c r="F483" s="88"/>
    </row>
    <row r="484" spans="1:6" ht="43.5" x14ac:dyDescent="0.35">
      <c r="A484" s="88"/>
      <c r="B484" s="84" t="s">
        <v>553</v>
      </c>
      <c r="C484" s="14" t="s">
        <v>554</v>
      </c>
      <c r="D484" s="12"/>
      <c r="E484" s="87"/>
      <c r="F484" s="87"/>
    </row>
    <row r="485" spans="1:6" x14ac:dyDescent="0.35">
      <c r="A485" s="88"/>
      <c r="B485" s="84"/>
      <c r="C485" s="14" t="s">
        <v>547</v>
      </c>
      <c r="D485" s="12"/>
      <c r="E485" s="87"/>
      <c r="F485" s="87"/>
    </row>
    <row r="486" spans="1:6" x14ac:dyDescent="0.35">
      <c r="A486" s="88"/>
      <c r="B486" s="84"/>
      <c r="C486" s="14" t="s">
        <v>555</v>
      </c>
      <c r="D486" s="12"/>
      <c r="E486" s="87"/>
      <c r="F486" s="87"/>
    </row>
    <row r="487" spans="1:6" x14ac:dyDescent="0.35">
      <c r="A487" s="29" t="s">
        <v>1013</v>
      </c>
      <c r="B487" s="86" t="s">
        <v>556</v>
      </c>
      <c r="C487" s="86"/>
      <c r="D487" s="20"/>
      <c r="E487" s="20"/>
      <c r="F487" s="20"/>
    </row>
    <row r="488" spans="1:6" ht="55.5" customHeight="1" x14ac:dyDescent="0.35">
      <c r="A488" s="88"/>
      <c r="B488" s="94" t="s">
        <v>557</v>
      </c>
      <c r="C488" s="14" t="s">
        <v>558</v>
      </c>
      <c r="D488" s="12"/>
      <c r="E488" s="88"/>
      <c r="F488" s="88"/>
    </row>
    <row r="489" spans="1:6" ht="29" x14ac:dyDescent="0.35">
      <c r="A489" s="88"/>
      <c r="B489" s="94"/>
      <c r="C489" s="14" t="s">
        <v>559</v>
      </c>
      <c r="D489" s="12"/>
      <c r="E489" s="88"/>
      <c r="F489" s="88"/>
    </row>
    <row r="490" spans="1:6" x14ac:dyDescent="0.35">
      <c r="A490" s="88"/>
      <c r="B490" s="94"/>
      <c r="C490" s="14" t="s">
        <v>560</v>
      </c>
      <c r="D490" s="12"/>
      <c r="E490" s="88"/>
      <c r="F490" s="88"/>
    </row>
    <row r="491" spans="1:6" ht="29" x14ac:dyDescent="0.35">
      <c r="A491" s="12"/>
      <c r="B491" s="30" t="s">
        <v>561</v>
      </c>
      <c r="C491" s="14" t="s">
        <v>562</v>
      </c>
      <c r="D491" s="12"/>
      <c r="E491" s="12"/>
      <c r="F491" s="12"/>
    </row>
    <row r="492" spans="1:6" ht="29" x14ac:dyDescent="0.35">
      <c r="A492" s="12"/>
      <c r="B492" s="24" t="s">
        <v>563</v>
      </c>
      <c r="C492" s="14" t="s">
        <v>564</v>
      </c>
      <c r="D492" s="12"/>
      <c r="E492" s="6"/>
      <c r="F492" s="6"/>
    </row>
    <row r="493" spans="1:6" x14ac:dyDescent="0.35">
      <c r="A493" s="88"/>
      <c r="B493" s="84" t="s">
        <v>565</v>
      </c>
      <c r="C493" s="14" t="s">
        <v>566</v>
      </c>
      <c r="D493" s="12"/>
      <c r="E493" s="87"/>
      <c r="F493" s="87"/>
    </row>
    <row r="494" spans="1:6" ht="101.5" x14ac:dyDescent="0.35">
      <c r="A494" s="88"/>
      <c r="B494" s="84"/>
      <c r="C494" s="14" t="s">
        <v>567</v>
      </c>
      <c r="D494" s="12"/>
      <c r="E494" s="87"/>
      <c r="F494" s="87"/>
    </row>
    <row r="495" spans="1:6" ht="29" x14ac:dyDescent="0.35">
      <c r="A495" s="88"/>
      <c r="B495" s="84"/>
      <c r="C495" s="14" t="s">
        <v>568</v>
      </c>
      <c r="D495" s="12"/>
      <c r="E495" s="87"/>
      <c r="F495" s="87"/>
    </row>
    <row r="496" spans="1:6" ht="43.5" x14ac:dyDescent="0.35">
      <c r="A496" s="88"/>
      <c r="B496" s="84"/>
      <c r="C496" s="14" t="s">
        <v>569</v>
      </c>
      <c r="D496" s="12"/>
      <c r="E496" s="87"/>
      <c r="F496" s="87"/>
    </row>
    <row r="497" spans="1:6" ht="18" customHeight="1" x14ac:dyDescent="0.35">
      <c r="A497" s="88"/>
      <c r="B497" s="84"/>
      <c r="C497" s="14" t="s">
        <v>570</v>
      </c>
      <c r="D497" s="12"/>
      <c r="E497" s="87"/>
      <c r="F497" s="87"/>
    </row>
    <row r="498" spans="1:6" x14ac:dyDescent="0.35">
      <c r="A498" s="88"/>
      <c r="B498" s="84"/>
      <c r="C498" s="14" t="s">
        <v>571</v>
      </c>
      <c r="D498" s="12"/>
      <c r="E498" s="87"/>
      <c r="F498" s="87"/>
    </row>
    <row r="499" spans="1:6" x14ac:dyDescent="0.35">
      <c r="A499" s="88"/>
      <c r="B499" s="84"/>
      <c r="C499" s="14" t="s">
        <v>572</v>
      </c>
      <c r="D499" s="12"/>
      <c r="E499" s="87"/>
      <c r="F499" s="87"/>
    </row>
    <row r="500" spans="1:6" ht="25.5" customHeight="1" x14ac:dyDescent="0.35">
      <c r="A500" s="96"/>
      <c r="B500" s="95" t="s">
        <v>573</v>
      </c>
      <c r="C500" s="14" t="s">
        <v>713</v>
      </c>
      <c r="D500" s="88"/>
      <c r="E500" s="87"/>
      <c r="F500" s="87"/>
    </row>
    <row r="501" spans="1:6" ht="24" customHeight="1" x14ac:dyDescent="0.35">
      <c r="A501" s="96"/>
      <c r="B501" s="95"/>
      <c r="C501" s="14" t="s">
        <v>574</v>
      </c>
      <c r="D501" s="88"/>
      <c r="E501" s="87"/>
      <c r="F501" s="87"/>
    </row>
    <row r="502" spans="1:6" ht="29" x14ac:dyDescent="0.35">
      <c r="A502" s="96"/>
      <c r="B502" s="95"/>
      <c r="C502" s="14" t="s">
        <v>575</v>
      </c>
      <c r="D502" s="88"/>
      <c r="E502" s="87"/>
      <c r="F502" s="87"/>
    </row>
    <row r="503" spans="1:6" ht="29" x14ac:dyDescent="0.35">
      <c r="A503" s="96"/>
      <c r="B503" s="95"/>
      <c r="C503" s="17" t="s">
        <v>576</v>
      </c>
      <c r="D503" s="88"/>
      <c r="E503" s="87"/>
      <c r="F503" s="87"/>
    </row>
    <row r="504" spans="1:6" x14ac:dyDescent="0.35">
      <c r="A504" s="11" t="s">
        <v>486</v>
      </c>
      <c r="B504" s="90" t="s">
        <v>578</v>
      </c>
      <c r="C504" s="90"/>
      <c r="D504" s="20"/>
      <c r="E504" s="20"/>
      <c r="F504" s="20"/>
    </row>
    <row r="505" spans="1:6" ht="52.5" customHeight="1" x14ac:dyDescent="0.35">
      <c r="A505" s="12"/>
      <c r="B505" s="13" t="s">
        <v>579</v>
      </c>
      <c r="C505" s="17" t="s">
        <v>580</v>
      </c>
      <c r="D505" s="12"/>
      <c r="E505" s="6"/>
      <c r="F505" s="12"/>
    </row>
    <row r="506" spans="1:6" x14ac:dyDescent="0.35">
      <c r="A506" s="11" t="s">
        <v>504</v>
      </c>
      <c r="B506" s="90" t="s">
        <v>581</v>
      </c>
      <c r="C506" s="90"/>
      <c r="D506" s="20"/>
      <c r="E506" s="20"/>
      <c r="F506" s="20"/>
    </row>
    <row r="507" spans="1:6" x14ac:dyDescent="0.35">
      <c r="A507" s="12"/>
      <c r="B507" s="94" t="s">
        <v>582</v>
      </c>
      <c r="C507" s="94"/>
      <c r="D507" s="12"/>
      <c r="E507" s="12"/>
      <c r="F507" s="12"/>
    </row>
    <row r="508" spans="1:6" ht="21.75" customHeight="1" x14ac:dyDescent="0.35">
      <c r="A508" s="12"/>
      <c r="B508" s="95" t="s">
        <v>714</v>
      </c>
      <c r="C508" s="95"/>
      <c r="D508" s="12"/>
      <c r="E508" s="6"/>
      <c r="F508" s="6"/>
    </row>
    <row r="509" spans="1:6" ht="36" customHeight="1" x14ac:dyDescent="0.35">
      <c r="A509" s="12"/>
      <c r="B509" s="92" t="s">
        <v>715</v>
      </c>
      <c r="C509" s="93"/>
      <c r="D509" s="12"/>
      <c r="E509" s="6"/>
      <c r="F509" s="6"/>
    </row>
    <row r="510" spans="1:6" ht="25.5" customHeight="1" x14ac:dyDescent="0.35">
      <c r="A510" s="12"/>
      <c r="B510" s="92" t="s">
        <v>716</v>
      </c>
      <c r="C510" s="93"/>
      <c r="D510" s="12"/>
      <c r="E510" s="6"/>
      <c r="F510" s="6"/>
    </row>
    <row r="511" spans="1:6" ht="26.25" customHeight="1" x14ac:dyDescent="0.35">
      <c r="A511" s="88"/>
      <c r="B511" s="84" t="s">
        <v>583</v>
      </c>
      <c r="C511" s="84"/>
      <c r="D511" s="12"/>
      <c r="E511" s="87"/>
      <c r="F511" s="87"/>
    </row>
    <row r="512" spans="1:6" ht="39" customHeight="1" x14ac:dyDescent="0.35">
      <c r="A512" s="88"/>
      <c r="B512" s="84" t="s">
        <v>584</v>
      </c>
      <c r="C512" s="84"/>
      <c r="D512" s="12"/>
      <c r="E512" s="87"/>
      <c r="F512" s="87"/>
    </row>
    <row r="513" spans="1:6" ht="52.5" customHeight="1" x14ac:dyDescent="0.35">
      <c r="A513" s="12"/>
      <c r="B513" s="84" t="s">
        <v>585</v>
      </c>
      <c r="C513" s="84"/>
      <c r="D513" s="12"/>
      <c r="E513" s="6"/>
      <c r="F513" s="6"/>
    </row>
    <row r="514" spans="1:6" ht="45.75" customHeight="1" x14ac:dyDescent="0.35">
      <c r="A514" s="88"/>
      <c r="B514" s="13" t="s">
        <v>586</v>
      </c>
      <c r="C514" s="25" t="s">
        <v>587</v>
      </c>
      <c r="D514" s="12"/>
      <c r="E514" s="87"/>
      <c r="F514" s="87"/>
    </row>
    <row r="515" spans="1:6" ht="43.5" x14ac:dyDescent="0.35">
      <c r="A515" s="88"/>
      <c r="B515" s="13" t="s">
        <v>588</v>
      </c>
      <c r="C515" s="14" t="s">
        <v>589</v>
      </c>
      <c r="D515" s="12"/>
      <c r="E515" s="87"/>
      <c r="F515" s="87"/>
    </row>
    <row r="516" spans="1:6" x14ac:dyDescent="0.35">
      <c r="A516" s="88"/>
      <c r="B516" s="6"/>
      <c r="C516" s="14" t="s">
        <v>590</v>
      </c>
      <c r="D516" s="12"/>
      <c r="E516" s="87"/>
      <c r="F516" s="87"/>
    </row>
    <row r="517" spans="1:6" x14ac:dyDescent="0.35">
      <c r="A517" s="88"/>
      <c r="B517" s="6"/>
      <c r="C517" s="14" t="s">
        <v>591</v>
      </c>
      <c r="D517" s="12"/>
      <c r="E517" s="87"/>
      <c r="F517" s="87"/>
    </row>
    <row r="518" spans="1:6" x14ac:dyDescent="0.35">
      <c r="A518" s="88"/>
      <c r="B518" s="6"/>
      <c r="C518" s="14" t="s">
        <v>592</v>
      </c>
      <c r="D518" s="12"/>
      <c r="E518" s="87"/>
      <c r="F518" s="87"/>
    </row>
    <row r="519" spans="1:6" x14ac:dyDescent="0.35">
      <c r="A519" s="88"/>
      <c r="B519" s="6"/>
      <c r="C519" s="14" t="s">
        <v>593</v>
      </c>
      <c r="D519" s="12"/>
      <c r="E519" s="87"/>
      <c r="F519" s="87"/>
    </row>
    <row r="520" spans="1:6" x14ac:dyDescent="0.35">
      <c r="A520" s="88"/>
      <c r="B520" s="6"/>
      <c r="C520" s="14" t="s">
        <v>594</v>
      </c>
      <c r="D520" s="12"/>
      <c r="E520" s="87"/>
      <c r="F520" s="87"/>
    </row>
    <row r="521" spans="1:6" x14ac:dyDescent="0.35">
      <c r="A521" s="88"/>
      <c r="B521" s="6"/>
      <c r="C521" s="14" t="s">
        <v>595</v>
      </c>
      <c r="D521" s="12"/>
      <c r="E521" s="87"/>
      <c r="F521" s="87"/>
    </row>
    <row r="522" spans="1:6" ht="29" x14ac:dyDescent="0.35">
      <c r="A522" s="88"/>
      <c r="B522" s="6"/>
      <c r="C522" s="14" t="s">
        <v>596</v>
      </c>
      <c r="D522" s="12"/>
      <c r="E522" s="87"/>
      <c r="F522" s="87"/>
    </row>
    <row r="523" spans="1:6" x14ac:dyDescent="0.35">
      <c r="A523" s="88"/>
      <c r="B523" s="6"/>
      <c r="C523" s="14" t="s">
        <v>597</v>
      </c>
      <c r="D523" s="12"/>
      <c r="E523" s="87"/>
      <c r="F523" s="87"/>
    </row>
    <row r="524" spans="1:6" x14ac:dyDescent="0.35">
      <c r="A524" s="88"/>
      <c r="B524" s="6"/>
      <c r="C524" s="14" t="s">
        <v>598</v>
      </c>
      <c r="D524" s="12"/>
      <c r="E524" s="87"/>
      <c r="F524" s="87"/>
    </row>
    <row r="525" spans="1:6" x14ac:dyDescent="0.35">
      <c r="A525" s="88"/>
      <c r="B525" s="6"/>
      <c r="C525" s="14" t="s">
        <v>599</v>
      </c>
      <c r="D525" s="12"/>
      <c r="E525" s="87"/>
      <c r="F525" s="87"/>
    </row>
    <row r="526" spans="1:6" x14ac:dyDescent="0.35">
      <c r="A526" s="88"/>
      <c r="B526" s="6"/>
      <c r="C526" s="14" t="s">
        <v>600</v>
      </c>
      <c r="D526" s="12"/>
      <c r="E526" s="87"/>
      <c r="F526" s="87"/>
    </row>
    <row r="527" spans="1:6" x14ac:dyDescent="0.35">
      <c r="A527" s="88"/>
      <c r="B527" s="6"/>
      <c r="C527" s="14" t="s">
        <v>601</v>
      </c>
      <c r="D527" s="12"/>
      <c r="E527" s="87"/>
      <c r="F527" s="87"/>
    </row>
    <row r="528" spans="1:6" x14ac:dyDescent="0.35">
      <c r="A528" s="88"/>
      <c r="B528" s="6"/>
      <c r="C528" s="14" t="s">
        <v>602</v>
      </c>
      <c r="D528" s="12"/>
      <c r="E528" s="87"/>
      <c r="F528" s="87"/>
    </row>
    <row r="529" spans="1:6" x14ac:dyDescent="0.35">
      <c r="A529" s="88"/>
      <c r="B529" s="6"/>
      <c r="C529" s="14" t="s">
        <v>603</v>
      </c>
      <c r="D529" s="12"/>
      <c r="E529" s="87"/>
      <c r="F529" s="87"/>
    </row>
    <row r="530" spans="1:6" x14ac:dyDescent="0.35">
      <c r="A530" s="88"/>
      <c r="B530" s="6"/>
      <c r="C530" s="14" t="s">
        <v>604</v>
      </c>
      <c r="D530" s="12"/>
      <c r="E530" s="87"/>
      <c r="F530" s="87"/>
    </row>
    <row r="531" spans="1:6" x14ac:dyDescent="0.35">
      <c r="A531" s="88"/>
      <c r="B531" s="6"/>
      <c r="C531" s="14" t="s">
        <v>605</v>
      </c>
      <c r="D531" s="12"/>
      <c r="E531" s="87"/>
      <c r="F531" s="87"/>
    </row>
    <row r="532" spans="1:6" x14ac:dyDescent="0.35">
      <c r="A532" s="88"/>
      <c r="B532" s="6"/>
      <c r="C532" s="14" t="s">
        <v>606</v>
      </c>
      <c r="D532" s="12"/>
      <c r="E532" s="87"/>
      <c r="F532" s="87"/>
    </row>
    <row r="533" spans="1:6" x14ac:dyDescent="0.35">
      <c r="A533" s="88"/>
      <c r="B533" s="6"/>
      <c r="C533" s="14" t="s">
        <v>607</v>
      </c>
      <c r="D533" s="12"/>
      <c r="E533" s="87"/>
      <c r="F533" s="87"/>
    </row>
    <row r="534" spans="1:6" x14ac:dyDescent="0.35">
      <c r="A534" s="88"/>
      <c r="B534" s="6"/>
      <c r="C534" s="14" t="s">
        <v>608</v>
      </c>
      <c r="D534" s="12"/>
      <c r="E534" s="87"/>
      <c r="F534" s="87"/>
    </row>
    <row r="535" spans="1:6" x14ac:dyDescent="0.35">
      <c r="A535" s="88"/>
      <c r="B535" s="6"/>
      <c r="C535" s="14" t="s">
        <v>609</v>
      </c>
      <c r="D535" s="12"/>
      <c r="E535" s="87"/>
      <c r="F535" s="87"/>
    </row>
    <row r="536" spans="1:6" x14ac:dyDescent="0.35">
      <c r="A536" s="88"/>
      <c r="B536" s="6"/>
      <c r="C536" s="14" t="s">
        <v>610</v>
      </c>
      <c r="D536" s="12"/>
      <c r="E536" s="87"/>
      <c r="F536" s="87"/>
    </row>
    <row r="537" spans="1:6" x14ac:dyDescent="0.35">
      <c r="A537" s="88"/>
      <c r="B537" s="6"/>
      <c r="C537" s="14" t="s">
        <v>611</v>
      </c>
      <c r="D537" s="12"/>
      <c r="E537" s="87"/>
      <c r="F537" s="87"/>
    </row>
    <row r="538" spans="1:6" x14ac:dyDescent="0.35">
      <c r="A538" s="88"/>
      <c r="B538" s="6"/>
      <c r="C538" s="14" t="s">
        <v>612</v>
      </c>
      <c r="D538" s="12"/>
      <c r="E538" s="87"/>
      <c r="F538" s="87"/>
    </row>
    <row r="539" spans="1:6" x14ac:dyDescent="0.35">
      <c r="A539" s="88"/>
      <c r="B539" s="6"/>
      <c r="C539" s="14" t="s">
        <v>613</v>
      </c>
      <c r="D539" s="12"/>
      <c r="E539" s="87"/>
      <c r="F539" s="87"/>
    </row>
    <row r="540" spans="1:6" x14ac:dyDescent="0.35">
      <c r="A540" s="88"/>
      <c r="B540" s="6"/>
      <c r="C540" s="14" t="s">
        <v>614</v>
      </c>
      <c r="D540" s="12"/>
      <c r="E540" s="87"/>
      <c r="F540" s="87"/>
    </row>
    <row r="541" spans="1:6" x14ac:dyDescent="0.35">
      <c r="A541" s="88"/>
      <c r="B541" s="6"/>
      <c r="C541" s="14" t="s">
        <v>615</v>
      </c>
      <c r="D541" s="12"/>
      <c r="E541" s="87"/>
      <c r="F541" s="87"/>
    </row>
    <row r="542" spans="1:6" x14ac:dyDescent="0.35">
      <c r="A542" s="88"/>
      <c r="B542" s="6"/>
      <c r="C542" s="14" t="s">
        <v>616</v>
      </c>
      <c r="D542" s="12"/>
      <c r="E542" s="87"/>
      <c r="F542" s="87"/>
    </row>
    <row r="543" spans="1:6" x14ac:dyDescent="0.35">
      <c r="A543" s="88"/>
      <c r="B543" s="6"/>
      <c r="C543" s="14" t="s">
        <v>617</v>
      </c>
      <c r="D543" s="12"/>
      <c r="E543" s="87"/>
      <c r="F543" s="87"/>
    </row>
    <row r="544" spans="1:6" x14ac:dyDescent="0.35">
      <c r="A544" s="88"/>
      <c r="B544" s="6"/>
      <c r="C544" s="14" t="s">
        <v>618</v>
      </c>
      <c r="D544" s="12"/>
      <c r="E544" s="87"/>
      <c r="F544" s="87"/>
    </row>
    <row r="545" spans="1:6" x14ac:dyDescent="0.35">
      <c r="A545" s="88"/>
      <c r="B545" s="6"/>
      <c r="C545" s="14" t="s">
        <v>619</v>
      </c>
      <c r="D545" s="12"/>
      <c r="E545" s="87"/>
      <c r="F545" s="87"/>
    </row>
    <row r="546" spans="1:6" x14ac:dyDescent="0.35">
      <c r="A546" s="88"/>
      <c r="B546" s="6"/>
      <c r="C546" s="14" t="s">
        <v>620</v>
      </c>
      <c r="D546" s="12"/>
      <c r="E546" s="87"/>
      <c r="F546" s="87"/>
    </row>
    <row r="547" spans="1:6" x14ac:dyDescent="0.35">
      <c r="A547" s="88"/>
      <c r="B547" s="6"/>
      <c r="C547" s="14" t="s">
        <v>621</v>
      </c>
      <c r="D547" s="12"/>
      <c r="E547" s="87"/>
      <c r="F547" s="87"/>
    </row>
    <row r="548" spans="1:6" x14ac:dyDescent="0.35">
      <c r="A548" s="88"/>
      <c r="B548" s="6"/>
      <c r="C548" s="14" t="s">
        <v>622</v>
      </c>
      <c r="D548" s="12"/>
      <c r="E548" s="87"/>
      <c r="F548" s="87"/>
    </row>
    <row r="549" spans="1:6" x14ac:dyDescent="0.35">
      <c r="A549" s="88"/>
      <c r="B549" s="6"/>
      <c r="C549" s="14" t="s">
        <v>623</v>
      </c>
      <c r="D549" s="12"/>
      <c r="E549" s="87"/>
      <c r="F549" s="87"/>
    </row>
    <row r="550" spans="1:6" x14ac:dyDescent="0.35">
      <c r="A550" s="88"/>
      <c r="B550" s="6"/>
      <c r="C550" s="14" t="s">
        <v>624</v>
      </c>
      <c r="D550" s="12"/>
      <c r="E550" s="87"/>
      <c r="F550" s="87"/>
    </row>
    <row r="551" spans="1:6" x14ac:dyDescent="0.35">
      <c r="A551" s="88"/>
      <c r="B551" s="6"/>
      <c r="C551" s="14" t="s">
        <v>625</v>
      </c>
      <c r="D551" s="12"/>
      <c r="E551" s="87"/>
      <c r="F551" s="87"/>
    </row>
    <row r="552" spans="1:6" x14ac:dyDescent="0.35">
      <c r="A552" s="88"/>
      <c r="B552" s="6"/>
      <c r="C552" s="14" t="s">
        <v>626</v>
      </c>
      <c r="D552" s="12"/>
      <c r="E552" s="87"/>
      <c r="F552" s="87"/>
    </row>
    <row r="553" spans="1:6" x14ac:dyDescent="0.35">
      <c r="A553" s="88"/>
      <c r="B553" s="6"/>
      <c r="C553" s="14" t="s">
        <v>627</v>
      </c>
      <c r="D553" s="12"/>
      <c r="E553" s="87"/>
      <c r="F553" s="87"/>
    </row>
    <row r="554" spans="1:6" x14ac:dyDescent="0.35">
      <c r="A554" s="88"/>
      <c r="B554" s="6"/>
      <c r="C554" s="14" t="s">
        <v>628</v>
      </c>
      <c r="D554" s="12"/>
      <c r="E554" s="87"/>
      <c r="F554" s="87"/>
    </row>
    <row r="555" spans="1:6" x14ac:dyDescent="0.35">
      <c r="A555" s="88"/>
      <c r="B555" s="6"/>
      <c r="C555" s="14" t="s">
        <v>629</v>
      </c>
      <c r="D555" s="12"/>
      <c r="E555" s="87"/>
      <c r="F555" s="87"/>
    </row>
    <row r="556" spans="1:6" x14ac:dyDescent="0.35">
      <c r="A556" s="88"/>
      <c r="B556" s="6"/>
      <c r="C556" s="14" t="s">
        <v>630</v>
      </c>
      <c r="D556" s="12"/>
      <c r="E556" s="87"/>
      <c r="F556" s="87"/>
    </row>
    <row r="557" spans="1:6" x14ac:dyDescent="0.35">
      <c r="A557" s="88"/>
      <c r="B557" s="6"/>
      <c r="C557" s="14" t="s">
        <v>631</v>
      </c>
      <c r="D557" s="12"/>
      <c r="E557" s="87"/>
      <c r="F557" s="87"/>
    </row>
    <row r="558" spans="1:6" ht="25.5" customHeight="1" x14ac:dyDescent="0.35">
      <c r="A558" s="88"/>
      <c r="B558" s="6"/>
      <c r="C558" s="14" t="s">
        <v>632</v>
      </c>
      <c r="D558" s="12"/>
      <c r="E558" s="87"/>
      <c r="F558" s="87"/>
    </row>
    <row r="559" spans="1:6" ht="54" customHeight="1" x14ac:dyDescent="0.35">
      <c r="A559" s="12"/>
      <c r="B559" s="84" t="s">
        <v>633</v>
      </c>
      <c r="C559" s="84"/>
      <c r="D559" s="12"/>
      <c r="E559" s="6"/>
      <c r="F559" s="6"/>
    </row>
    <row r="560" spans="1:6" ht="36" customHeight="1" x14ac:dyDescent="0.35">
      <c r="A560" s="12"/>
      <c r="B560" s="84" t="s">
        <v>634</v>
      </c>
      <c r="C560" s="84"/>
      <c r="D560" s="12"/>
      <c r="E560" s="6"/>
      <c r="F560" s="6"/>
    </row>
    <row r="561" spans="1:6" ht="36" customHeight="1" x14ac:dyDescent="0.35">
      <c r="A561" s="12"/>
      <c r="B561" s="84" t="s">
        <v>635</v>
      </c>
      <c r="C561" s="84"/>
      <c r="D561" s="12"/>
      <c r="E561" s="6"/>
      <c r="F561" s="6"/>
    </row>
    <row r="562" spans="1:6" ht="22.5" customHeight="1" x14ac:dyDescent="0.35">
      <c r="A562" s="12"/>
      <c r="B562" s="89" t="s">
        <v>636</v>
      </c>
      <c r="C562" s="89"/>
      <c r="D562" s="12"/>
      <c r="E562" s="6"/>
      <c r="F562" s="6"/>
    </row>
    <row r="563" spans="1:6" ht="21" customHeight="1" x14ac:dyDescent="0.35">
      <c r="A563" s="12"/>
      <c r="B563" s="84" t="s">
        <v>637</v>
      </c>
      <c r="C563" s="84"/>
      <c r="D563" s="12"/>
      <c r="E563" s="6"/>
      <c r="F563" s="6"/>
    </row>
    <row r="564" spans="1:6" ht="37.5" customHeight="1" x14ac:dyDescent="0.35">
      <c r="A564" s="12"/>
      <c r="B564" s="24" t="s">
        <v>638</v>
      </c>
      <c r="C564" s="14" t="s">
        <v>639</v>
      </c>
      <c r="D564" s="12"/>
      <c r="E564" s="6"/>
      <c r="F564" s="6"/>
    </row>
    <row r="565" spans="1:6" ht="29" x14ac:dyDescent="0.35">
      <c r="A565" s="88"/>
      <c r="B565" s="24" t="s">
        <v>640</v>
      </c>
      <c r="C565" s="91" t="s">
        <v>641</v>
      </c>
      <c r="D565" s="12"/>
      <c r="E565" s="87"/>
      <c r="F565" s="87"/>
    </row>
    <row r="566" spans="1:6" x14ac:dyDescent="0.35">
      <c r="A566" s="88"/>
      <c r="B566" s="24" t="s">
        <v>642</v>
      </c>
      <c r="C566" s="91"/>
      <c r="D566" s="12"/>
      <c r="E566" s="87"/>
      <c r="F566" s="87"/>
    </row>
    <row r="567" spans="1:6" ht="40.5" customHeight="1" x14ac:dyDescent="0.35">
      <c r="A567" s="88"/>
      <c r="B567" s="84" t="s">
        <v>643</v>
      </c>
      <c r="C567" s="84"/>
      <c r="D567" s="12"/>
      <c r="E567" s="87"/>
      <c r="F567" s="87"/>
    </row>
    <row r="568" spans="1:6" ht="52.5" customHeight="1" x14ac:dyDescent="0.35">
      <c r="A568" s="88"/>
      <c r="B568" s="84" t="s">
        <v>644</v>
      </c>
      <c r="C568" s="84"/>
      <c r="D568" s="12"/>
      <c r="E568" s="87"/>
      <c r="F568" s="87"/>
    </row>
    <row r="569" spans="1:6" x14ac:dyDescent="0.35">
      <c r="A569" s="88"/>
      <c r="B569" s="84" t="s">
        <v>645</v>
      </c>
      <c r="C569" s="84"/>
      <c r="D569" s="12"/>
      <c r="E569" s="87"/>
      <c r="F569" s="87"/>
    </row>
    <row r="570" spans="1:6" ht="51" customHeight="1" x14ac:dyDescent="0.35">
      <c r="A570" s="88"/>
      <c r="B570" s="84" t="s">
        <v>646</v>
      </c>
      <c r="C570" s="84"/>
      <c r="D570" s="12"/>
      <c r="E570" s="87"/>
      <c r="F570" s="87"/>
    </row>
    <row r="571" spans="1:6" ht="33.75" customHeight="1" x14ac:dyDescent="0.35">
      <c r="A571" s="12"/>
      <c r="B571" s="84" t="s">
        <v>647</v>
      </c>
      <c r="C571" s="84"/>
      <c r="D571" s="12"/>
      <c r="E571" s="6"/>
      <c r="F571" s="6"/>
    </row>
    <row r="572" spans="1:6" ht="33.75" customHeight="1" x14ac:dyDescent="0.35">
      <c r="A572" s="12"/>
      <c r="B572" s="84" t="s">
        <v>648</v>
      </c>
      <c r="C572" s="84"/>
      <c r="D572" s="12"/>
      <c r="E572" s="6"/>
      <c r="F572" s="6"/>
    </row>
    <row r="573" spans="1:6" ht="25.5" customHeight="1" x14ac:dyDescent="0.35">
      <c r="A573" s="12"/>
      <c r="B573" s="84" t="s">
        <v>649</v>
      </c>
      <c r="C573" s="84"/>
      <c r="D573" s="12"/>
      <c r="E573" s="6"/>
      <c r="F573" s="6"/>
    </row>
    <row r="574" spans="1:6" ht="39" customHeight="1" x14ac:dyDescent="0.35">
      <c r="A574" s="12"/>
      <c r="B574" s="84" t="s">
        <v>650</v>
      </c>
      <c r="C574" s="84"/>
      <c r="D574" s="12"/>
      <c r="E574" s="6"/>
      <c r="F574" s="6"/>
    </row>
    <row r="575" spans="1:6" x14ac:dyDescent="0.35">
      <c r="A575" s="12"/>
      <c r="B575" s="84" t="s">
        <v>651</v>
      </c>
      <c r="C575" s="84"/>
      <c r="D575" s="12"/>
      <c r="E575" s="6"/>
      <c r="F575" s="6"/>
    </row>
    <row r="576" spans="1:6" ht="33.75" customHeight="1" x14ac:dyDescent="0.35">
      <c r="A576" s="12"/>
      <c r="B576" s="84" t="s">
        <v>652</v>
      </c>
      <c r="C576" s="84"/>
      <c r="D576" s="12"/>
      <c r="E576" s="6"/>
      <c r="F576" s="6"/>
    </row>
    <row r="577" spans="1:6" ht="33.75" customHeight="1" x14ac:dyDescent="0.35">
      <c r="A577" s="12"/>
      <c r="B577" s="84" t="s">
        <v>653</v>
      </c>
      <c r="C577" s="84"/>
      <c r="D577" s="12"/>
      <c r="E577" s="6"/>
      <c r="F577" s="6"/>
    </row>
    <row r="578" spans="1:6" x14ac:dyDescent="0.35">
      <c r="A578" s="12"/>
      <c r="B578" s="84" t="s">
        <v>717</v>
      </c>
      <c r="C578" s="84"/>
      <c r="D578" s="12"/>
      <c r="E578" s="6"/>
      <c r="F578" s="6"/>
    </row>
    <row r="579" spans="1:6" ht="188.5" x14ac:dyDescent="0.35">
      <c r="A579" s="12"/>
      <c r="B579" s="13" t="s">
        <v>654</v>
      </c>
      <c r="C579" s="14" t="s">
        <v>655</v>
      </c>
      <c r="D579" s="12"/>
      <c r="E579" s="6"/>
      <c r="F579" s="6"/>
    </row>
    <row r="580" spans="1:6" ht="33" customHeight="1" x14ac:dyDescent="0.35">
      <c r="A580" s="12"/>
      <c r="B580" s="84" t="s">
        <v>656</v>
      </c>
      <c r="C580" s="84"/>
      <c r="D580" s="12"/>
      <c r="E580" s="6"/>
      <c r="F580" s="6"/>
    </row>
    <row r="581" spans="1:6" ht="19.5" customHeight="1" x14ac:dyDescent="0.35">
      <c r="A581" s="88"/>
      <c r="B581" s="84" t="s">
        <v>657</v>
      </c>
      <c r="C581" s="84"/>
      <c r="D581" s="12"/>
      <c r="E581" s="87"/>
      <c r="F581" s="87"/>
    </row>
    <row r="582" spans="1:6" x14ac:dyDescent="0.35">
      <c r="A582" s="88"/>
      <c r="B582" s="84" t="s">
        <v>658</v>
      </c>
      <c r="C582" s="84"/>
      <c r="D582" s="12"/>
      <c r="E582" s="87"/>
      <c r="F582" s="87"/>
    </row>
    <row r="583" spans="1:6" ht="15.75" customHeight="1" x14ac:dyDescent="0.35">
      <c r="A583" s="12"/>
      <c r="B583" s="84" t="s">
        <v>659</v>
      </c>
      <c r="C583" s="84"/>
      <c r="D583" s="12"/>
      <c r="E583" s="6"/>
      <c r="F583" s="6"/>
    </row>
    <row r="584" spans="1:6" ht="33.75" customHeight="1" x14ac:dyDescent="0.35">
      <c r="A584" s="15"/>
      <c r="B584" s="89" t="s">
        <v>660</v>
      </c>
      <c r="C584" s="89"/>
      <c r="D584" s="12"/>
      <c r="E584" s="6"/>
      <c r="F584" s="6"/>
    </row>
    <row r="585" spans="1:6" ht="21.75" customHeight="1" x14ac:dyDescent="0.35">
      <c r="A585" s="15"/>
      <c r="B585" s="89" t="s">
        <v>661</v>
      </c>
      <c r="C585" s="89"/>
      <c r="D585" s="12"/>
      <c r="E585" s="6"/>
      <c r="F585" s="6"/>
    </row>
    <row r="586" spans="1:6" ht="43.5" customHeight="1" x14ac:dyDescent="0.35">
      <c r="A586" s="15"/>
      <c r="B586" s="89" t="s">
        <v>662</v>
      </c>
      <c r="C586" s="89"/>
      <c r="D586" s="12"/>
      <c r="E586" s="6"/>
      <c r="F586" s="6"/>
    </row>
    <row r="587" spans="1:6" ht="52.5" customHeight="1" x14ac:dyDescent="0.35">
      <c r="A587" s="15"/>
      <c r="B587" s="89" t="s">
        <v>663</v>
      </c>
      <c r="C587" s="89"/>
      <c r="D587" s="12"/>
      <c r="E587" s="6"/>
      <c r="F587" s="6"/>
    </row>
    <row r="588" spans="1:6" ht="28.5" customHeight="1" x14ac:dyDescent="0.35">
      <c r="A588" s="15"/>
      <c r="B588" s="89" t="s">
        <v>664</v>
      </c>
      <c r="C588" s="89"/>
      <c r="D588" s="12"/>
      <c r="E588" s="6"/>
      <c r="F588" s="6"/>
    </row>
    <row r="589" spans="1:6" x14ac:dyDescent="0.35">
      <c r="A589" s="20" t="s">
        <v>1014</v>
      </c>
      <c r="B589" s="90" t="s">
        <v>665</v>
      </c>
      <c r="C589" s="90"/>
      <c r="D589" s="20"/>
      <c r="E589" s="20"/>
      <c r="F589" s="20"/>
    </row>
    <row r="590" spans="1:6" ht="27.75" customHeight="1" x14ac:dyDescent="0.35">
      <c r="A590" s="12"/>
      <c r="B590" s="89" t="s">
        <v>928</v>
      </c>
      <c r="C590" s="89"/>
      <c r="D590" s="12"/>
      <c r="E590" s="6"/>
      <c r="F590" s="6"/>
    </row>
    <row r="591" spans="1:6" ht="27" customHeight="1" x14ac:dyDescent="0.35">
      <c r="A591" s="88"/>
      <c r="B591" s="84" t="s">
        <v>666</v>
      </c>
      <c r="C591" s="84"/>
      <c r="D591" s="12"/>
      <c r="E591" s="87"/>
      <c r="F591" s="87"/>
    </row>
    <row r="592" spans="1:6" x14ac:dyDescent="0.35">
      <c r="A592" s="88"/>
      <c r="B592" s="84" t="s">
        <v>667</v>
      </c>
      <c r="C592" s="84"/>
      <c r="D592" s="12"/>
      <c r="E592" s="87"/>
      <c r="F592" s="87"/>
    </row>
    <row r="593" spans="1:6" x14ac:dyDescent="0.35">
      <c r="A593" s="88"/>
      <c r="B593" s="84" t="s">
        <v>668</v>
      </c>
      <c r="C593" s="84"/>
      <c r="D593" s="12"/>
      <c r="E593" s="87"/>
      <c r="F593" s="87"/>
    </row>
    <row r="594" spans="1:6" ht="33" customHeight="1" x14ac:dyDescent="0.35">
      <c r="A594" s="88"/>
      <c r="B594" s="84" t="s">
        <v>929</v>
      </c>
      <c r="C594" s="84"/>
      <c r="D594" s="12"/>
      <c r="E594" s="87"/>
      <c r="F594" s="87"/>
    </row>
    <row r="595" spans="1:6" ht="28.5" customHeight="1" x14ac:dyDescent="0.35">
      <c r="A595" s="88"/>
      <c r="B595" s="84" t="s">
        <v>930</v>
      </c>
      <c r="C595" s="84"/>
      <c r="D595" s="12"/>
      <c r="E595" s="87"/>
      <c r="F595" s="87"/>
    </row>
    <row r="596" spans="1:6" ht="58.5" customHeight="1" x14ac:dyDescent="0.35">
      <c r="A596" s="88"/>
      <c r="B596" s="84" t="s">
        <v>931</v>
      </c>
      <c r="C596" s="84"/>
      <c r="D596" s="12"/>
      <c r="E596" s="87"/>
      <c r="F596" s="87"/>
    </row>
    <row r="597" spans="1:6" ht="51" customHeight="1" x14ac:dyDescent="0.35">
      <c r="A597" s="88"/>
      <c r="B597" s="84" t="s">
        <v>932</v>
      </c>
      <c r="C597" s="84"/>
      <c r="D597" s="12"/>
      <c r="E597" s="87"/>
      <c r="F597" s="87"/>
    </row>
    <row r="598" spans="1:6" ht="19.5" customHeight="1" x14ac:dyDescent="0.35">
      <c r="A598" s="88"/>
      <c r="B598" s="84" t="s">
        <v>669</v>
      </c>
      <c r="C598" s="84"/>
      <c r="D598" s="12"/>
      <c r="E598" s="87"/>
      <c r="F598" s="87"/>
    </row>
    <row r="599" spans="1:6" ht="22.5" customHeight="1" x14ac:dyDescent="0.35">
      <c r="A599" s="12"/>
      <c r="B599" s="84" t="s">
        <v>670</v>
      </c>
      <c r="C599" s="84"/>
      <c r="D599" s="12"/>
      <c r="E599" s="6"/>
      <c r="F599" s="6"/>
    </row>
    <row r="600" spans="1:6" ht="27.75" customHeight="1" x14ac:dyDescent="0.35">
      <c r="A600" s="88"/>
      <c r="B600" s="84" t="s">
        <v>671</v>
      </c>
      <c r="C600" s="84"/>
      <c r="D600" s="12"/>
      <c r="E600" s="87"/>
      <c r="F600" s="87"/>
    </row>
    <row r="601" spans="1:6" ht="39.75" customHeight="1" x14ac:dyDescent="0.35">
      <c r="A601" s="88"/>
      <c r="B601" s="89" t="s">
        <v>672</v>
      </c>
      <c r="C601" s="89"/>
      <c r="D601" s="12"/>
      <c r="E601" s="87"/>
      <c r="F601" s="87"/>
    </row>
    <row r="602" spans="1:6" ht="36" customHeight="1" x14ac:dyDescent="0.35">
      <c r="A602" s="88"/>
      <c r="B602" s="84" t="s">
        <v>673</v>
      </c>
      <c r="C602" s="84"/>
      <c r="D602" s="12"/>
      <c r="E602" s="87"/>
      <c r="F602" s="87"/>
    </row>
    <row r="603" spans="1:6" ht="43.5" x14ac:dyDescent="0.35">
      <c r="A603" s="12"/>
      <c r="B603" s="24" t="s">
        <v>674</v>
      </c>
      <c r="C603" s="14" t="s">
        <v>675</v>
      </c>
      <c r="D603" s="12"/>
      <c r="E603" s="6"/>
      <c r="F603" s="6"/>
    </row>
    <row r="604" spans="1:6" x14ac:dyDescent="0.35">
      <c r="A604" s="12"/>
      <c r="B604" s="85" t="s">
        <v>676</v>
      </c>
      <c r="C604" s="85"/>
      <c r="D604" s="12"/>
      <c r="E604" s="6"/>
      <c r="F604" s="6"/>
    </row>
    <row r="605" spans="1:6" x14ac:dyDescent="0.35">
      <c r="A605" s="88"/>
      <c r="B605" s="84" t="s">
        <v>677</v>
      </c>
      <c r="C605" s="84"/>
      <c r="D605" s="12"/>
      <c r="E605" s="87"/>
      <c r="F605" s="87"/>
    </row>
    <row r="606" spans="1:6" ht="53.25" customHeight="1" x14ac:dyDescent="0.35">
      <c r="A606" s="88"/>
      <c r="B606" s="84" t="s">
        <v>678</v>
      </c>
      <c r="C606" s="84"/>
      <c r="D606" s="12"/>
      <c r="E606" s="87"/>
      <c r="F606" s="87"/>
    </row>
    <row r="607" spans="1:6" x14ac:dyDescent="0.35">
      <c r="A607" s="88"/>
      <c r="B607" s="84" t="s">
        <v>679</v>
      </c>
      <c r="C607" s="84"/>
      <c r="D607" s="12"/>
      <c r="E607" s="87"/>
      <c r="F607" s="87"/>
    </row>
    <row r="608" spans="1:6" x14ac:dyDescent="0.35">
      <c r="A608" s="88"/>
      <c r="B608" s="84" t="s">
        <v>680</v>
      </c>
      <c r="C608" s="84"/>
      <c r="D608" s="12"/>
      <c r="E608" s="87"/>
      <c r="F608" s="87"/>
    </row>
    <row r="609" spans="1:6" x14ac:dyDescent="0.35">
      <c r="A609" s="88"/>
      <c r="B609" s="84" t="s">
        <v>681</v>
      </c>
      <c r="C609" s="84"/>
      <c r="D609" s="12"/>
      <c r="E609" s="87"/>
      <c r="F609" s="87"/>
    </row>
    <row r="610" spans="1:6" x14ac:dyDescent="0.35">
      <c r="A610" s="88"/>
      <c r="B610" s="84" t="s">
        <v>682</v>
      </c>
      <c r="C610" s="84"/>
      <c r="D610" s="12"/>
      <c r="E610" s="87"/>
      <c r="F610" s="87"/>
    </row>
    <row r="611" spans="1:6" x14ac:dyDescent="0.35">
      <c r="A611" s="88"/>
      <c r="B611" s="84" t="s">
        <v>683</v>
      </c>
      <c r="C611" s="84"/>
      <c r="D611" s="12"/>
      <c r="E611" s="87"/>
      <c r="F611" s="87"/>
    </row>
    <row r="612" spans="1:6" x14ac:dyDescent="0.35">
      <c r="A612" s="88"/>
      <c r="B612" s="84" t="s">
        <v>684</v>
      </c>
      <c r="C612" s="84"/>
      <c r="D612" s="12"/>
      <c r="E612" s="87"/>
      <c r="F612" s="87"/>
    </row>
    <row r="613" spans="1:6" x14ac:dyDescent="0.35">
      <c r="A613" s="12"/>
      <c r="B613" s="84" t="s">
        <v>685</v>
      </c>
      <c r="C613" s="84"/>
      <c r="D613" s="12"/>
      <c r="E613" s="6"/>
      <c r="F613" s="6"/>
    </row>
    <row r="614" spans="1:6" ht="24" customHeight="1" x14ac:dyDescent="0.35">
      <c r="A614" s="88"/>
      <c r="B614" s="84" t="s">
        <v>686</v>
      </c>
      <c r="C614" s="84"/>
      <c r="D614" s="12"/>
      <c r="E614" s="88"/>
      <c r="F614" s="88"/>
    </row>
    <row r="615" spans="1:6" x14ac:dyDescent="0.35">
      <c r="A615" s="88"/>
      <c r="B615" s="84" t="s">
        <v>687</v>
      </c>
      <c r="C615" s="84"/>
      <c r="D615" s="12"/>
      <c r="E615" s="88"/>
      <c r="F615" s="88"/>
    </row>
    <row r="616" spans="1:6" x14ac:dyDescent="0.35">
      <c r="A616" s="29" t="s">
        <v>519</v>
      </c>
      <c r="B616" s="86" t="s">
        <v>688</v>
      </c>
      <c r="C616" s="86"/>
      <c r="D616" s="20"/>
      <c r="E616" s="20"/>
      <c r="F616" s="20"/>
    </row>
    <row r="617" spans="1:6" ht="36" customHeight="1" x14ac:dyDescent="0.35">
      <c r="A617" s="12"/>
      <c r="B617" s="84" t="s">
        <v>689</v>
      </c>
      <c r="C617" s="84"/>
      <c r="D617" s="12"/>
      <c r="E617" s="6"/>
      <c r="F617" s="6"/>
    </row>
    <row r="618" spans="1:6" ht="65.25" customHeight="1" x14ac:dyDescent="0.35">
      <c r="A618" s="12"/>
      <c r="B618" s="84" t="s">
        <v>690</v>
      </c>
      <c r="C618" s="84"/>
      <c r="D618" s="12"/>
      <c r="E618" s="6"/>
      <c r="F618" s="6"/>
    </row>
    <row r="619" spans="1:6" ht="36.75" customHeight="1" x14ac:dyDescent="0.35">
      <c r="A619" s="12"/>
      <c r="B619" s="84" t="s">
        <v>691</v>
      </c>
      <c r="C619" s="84"/>
      <c r="D619" s="12"/>
      <c r="E619" s="6"/>
      <c r="F619" s="6"/>
    </row>
    <row r="620" spans="1:6" ht="36.75" customHeight="1" x14ac:dyDescent="0.35">
      <c r="A620" s="12"/>
      <c r="B620" s="84" t="s">
        <v>692</v>
      </c>
      <c r="C620" s="84"/>
      <c r="D620" s="12"/>
      <c r="E620" s="6"/>
      <c r="F620" s="6"/>
    </row>
    <row r="621" spans="1:6" x14ac:dyDescent="0.35">
      <c r="A621" s="29" t="s">
        <v>577</v>
      </c>
      <c r="B621" s="86" t="s">
        <v>693</v>
      </c>
      <c r="C621" s="86"/>
      <c r="D621" s="20"/>
      <c r="E621" s="20"/>
      <c r="F621" s="20"/>
    </row>
    <row r="622" spans="1:6" ht="36.75" customHeight="1" x14ac:dyDescent="0.35">
      <c r="A622" s="12"/>
      <c r="B622" s="84" t="s">
        <v>694</v>
      </c>
      <c r="C622" s="84"/>
      <c r="D622" s="12"/>
      <c r="E622" s="6"/>
      <c r="F622" s="6"/>
    </row>
    <row r="623" spans="1:6" ht="33.75" customHeight="1" x14ac:dyDescent="0.35">
      <c r="A623" s="12"/>
      <c r="B623" s="84" t="s">
        <v>695</v>
      </c>
      <c r="C623" s="84"/>
      <c r="D623" s="12"/>
      <c r="E623" s="6"/>
      <c r="F623" s="6"/>
    </row>
    <row r="624" spans="1:6" ht="21.75" customHeight="1" x14ac:dyDescent="0.35">
      <c r="A624" s="12"/>
      <c r="B624" s="84" t="s">
        <v>696</v>
      </c>
      <c r="C624" s="84"/>
      <c r="D624" s="12"/>
      <c r="E624" s="6"/>
      <c r="F624" s="6"/>
    </row>
    <row r="625" spans="1:6" ht="66" customHeight="1" x14ac:dyDescent="0.35">
      <c r="A625" s="12"/>
      <c r="B625" s="84" t="s">
        <v>697</v>
      </c>
      <c r="C625" s="84"/>
      <c r="D625" s="12"/>
      <c r="E625" s="6"/>
      <c r="F625" s="6"/>
    </row>
    <row r="626" spans="1:6" ht="35.25" customHeight="1" x14ac:dyDescent="0.35">
      <c r="A626" s="12"/>
      <c r="B626" s="84" t="s">
        <v>698</v>
      </c>
      <c r="C626" s="84"/>
      <c r="D626" s="12"/>
      <c r="E626" s="6"/>
      <c r="F626" s="6"/>
    </row>
    <row r="627" spans="1:6" ht="21.75" customHeight="1" x14ac:dyDescent="0.35">
      <c r="A627" s="12"/>
      <c r="B627" s="84" t="s">
        <v>699</v>
      </c>
      <c r="C627" s="84"/>
      <c r="D627" s="12"/>
      <c r="E627" s="6"/>
      <c r="F627" s="6"/>
    </row>
    <row r="628" spans="1:6" ht="21.75" customHeight="1" x14ac:dyDescent="0.35">
      <c r="A628" s="29" t="s">
        <v>1015</v>
      </c>
      <c r="B628" s="86" t="s">
        <v>718</v>
      </c>
      <c r="C628" s="86"/>
      <c r="D628" s="20"/>
      <c r="E628" s="20"/>
      <c r="F628" s="20"/>
    </row>
    <row r="629" spans="1:6" x14ac:dyDescent="0.35">
      <c r="A629" s="7"/>
      <c r="B629" s="85" t="s">
        <v>719</v>
      </c>
      <c r="C629" s="85"/>
      <c r="D629" s="1"/>
      <c r="E629" s="1"/>
      <c r="F629" s="1"/>
    </row>
    <row r="630" spans="1:6" x14ac:dyDescent="0.35">
      <c r="A630" s="7"/>
      <c r="B630" s="84" t="s">
        <v>720</v>
      </c>
      <c r="C630" s="84"/>
      <c r="D630" s="1"/>
      <c r="E630" s="1"/>
      <c r="F630" s="1"/>
    </row>
    <row r="631" spans="1:6" ht="24" customHeight="1" x14ac:dyDescent="0.35">
      <c r="A631" s="7"/>
      <c r="B631" s="84" t="s">
        <v>721</v>
      </c>
      <c r="C631" s="84"/>
      <c r="D631" s="1"/>
      <c r="E631" s="1"/>
      <c r="F631" s="1"/>
    </row>
    <row r="632" spans="1:6" ht="22.5" customHeight="1" x14ac:dyDescent="0.35">
      <c r="A632" s="7"/>
      <c r="B632" s="84" t="s">
        <v>725</v>
      </c>
      <c r="C632" s="84"/>
      <c r="D632" s="1"/>
      <c r="E632" s="1"/>
      <c r="F632" s="1"/>
    </row>
    <row r="633" spans="1:6" ht="45" customHeight="1" x14ac:dyDescent="0.35">
      <c r="A633" s="7"/>
      <c r="B633" s="84" t="s">
        <v>726</v>
      </c>
      <c r="C633" s="84"/>
      <c r="D633" s="1"/>
      <c r="E633" s="1"/>
      <c r="F633" s="1"/>
    </row>
    <row r="634" spans="1:6" ht="23.25" customHeight="1" x14ac:dyDescent="0.35">
      <c r="A634" s="7"/>
      <c r="B634" s="84" t="s">
        <v>727</v>
      </c>
      <c r="C634" s="84"/>
      <c r="D634" s="1"/>
      <c r="E634" s="1"/>
      <c r="F634" s="1"/>
    </row>
    <row r="635" spans="1:6" x14ac:dyDescent="0.35">
      <c r="A635" s="7"/>
      <c r="B635" s="84" t="s">
        <v>728</v>
      </c>
      <c r="C635" s="84"/>
      <c r="D635" s="1"/>
      <c r="E635" s="1"/>
      <c r="F635" s="1"/>
    </row>
    <row r="636" spans="1:6" x14ac:dyDescent="0.35">
      <c r="A636" s="7"/>
      <c r="B636" s="85" t="s">
        <v>722</v>
      </c>
      <c r="C636" s="85"/>
      <c r="D636" s="1"/>
      <c r="E636" s="1"/>
      <c r="F636" s="1"/>
    </row>
    <row r="637" spans="1:6" x14ac:dyDescent="0.35">
      <c r="A637" s="7"/>
      <c r="B637" s="84" t="s">
        <v>723</v>
      </c>
      <c r="C637" s="84"/>
      <c r="D637" s="1"/>
      <c r="E637" s="1"/>
      <c r="F637" s="1"/>
    </row>
    <row r="638" spans="1:6" x14ac:dyDescent="0.35">
      <c r="A638" s="7"/>
      <c r="B638" s="84" t="s">
        <v>729</v>
      </c>
      <c r="C638" s="84"/>
      <c r="D638" s="1"/>
      <c r="E638" s="1"/>
      <c r="F638" s="1"/>
    </row>
    <row r="639" spans="1:6" x14ac:dyDescent="0.35">
      <c r="A639" s="7"/>
      <c r="B639" s="84" t="s">
        <v>730</v>
      </c>
      <c r="C639" s="84"/>
      <c r="D639" s="1"/>
      <c r="E639" s="1"/>
      <c r="F639" s="1"/>
    </row>
    <row r="640" spans="1:6" ht="36" customHeight="1" x14ac:dyDescent="0.35">
      <c r="A640" s="7"/>
      <c r="B640" s="84" t="s">
        <v>731</v>
      </c>
      <c r="C640" s="84"/>
      <c r="D640" s="1"/>
      <c r="E640" s="1"/>
      <c r="F640" s="1"/>
    </row>
    <row r="641" spans="1:6" ht="22.5" customHeight="1" x14ac:dyDescent="0.35">
      <c r="A641" s="7"/>
      <c r="B641" s="84" t="s">
        <v>732</v>
      </c>
      <c r="C641" s="84"/>
      <c r="D641" s="1"/>
      <c r="E641" s="1"/>
      <c r="F641" s="1"/>
    </row>
    <row r="642" spans="1:6" x14ac:dyDescent="0.35">
      <c r="A642" s="7"/>
      <c r="B642" s="85" t="s">
        <v>724</v>
      </c>
      <c r="C642" s="85"/>
      <c r="D642" s="1"/>
      <c r="E642" s="1"/>
      <c r="F642" s="1"/>
    </row>
    <row r="643" spans="1:6" ht="63.75" customHeight="1" x14ac:dyDescent="0.35">
      <c r="A643" s="7"/>
      <c r="B643" s="84" t="s">
        <v>733</v>
      </c>
      <c r="C643" s="84"/>
      <c r="D643" s="1"/>
      <c r="E643" s="1"/>
      <c r="F643" s="1"/>
    </row>
    <row r="644" spans="1:6" ht="22.5" customHeight="1" x14ac:dyDescent="0.35">
      <c r="A644" s="7"/>
      <c r="B644" s="84" t="s">
        <v>734</v>
      </c>
      <c r="C644" s="84"/>
      <c r="D644" s="1"/>
      <c r="E644" s="1"/>
      <c r="F644" s="1"/>
    </row>
    <row r="645" spans="1:6" ht="27.75" customHeight="1" x14ac:dyDescent="0.35">
      <c r="A645" s="7"/>
      <c r="B645" s="84" t="s">
        <v>735</v>
      </c>
      <c r="C645" s="84"/>
      <c r="D645" s="1"/>
      <c r="E645" s="1"/>
      <c r="F645" s="1"/>
    </row>
    <row r="646" spans="1:6" ht="42" customHeight="1" x14ac:dyDescent="0.35">
      <c r="A646" s="7"/>
      <c r="B646" s="84" t="s">
        <v>736</v>
      </c>
      <c r="C646" s="84"/>
      <c r="D646" s="1"/>
      <c r="E646" s="1"/>
      <c r="F646" s="1"/>
    </row>
    <row r="647" spans="1:6" ht="39.75" customHeight="1" x14ac:dyDescent="0.35">
      <c r="A647" s="7"/>
      <c r="B647" s="84" t="s">
        <v>737</v>
      </c>
      <c r="C647" s="84"/>
      <c r="D647" s="1"/>
      <c r="E647" s="1"/>
      <c r="F647" s="1"/>
    </row>
  </sheetData>
  <autoFilter ref="A2:F627" xr:uid="{00000000-0009-0000-0000-000000000000}">
    <filterColumn colId="1" showButton="0"/>
  </autoFilter>
  <mergeCells count="501">
    <mergeCell ref="F428:F436"/>
    <mergeCell ref="F448:F450"/>
    <mergeCell ref="F454:F455"/>
    <mergeCell ref="F457:F462"/>
    <mergeCell ref="F463:F468"/>
    <mergeCell ref="F470:F471"/>
    <mergeCell ref="F473:F474"/>
    <mergeCell ref="F475:F477"/>
    <mergeCell ref="F478:F480"/>
    <mergeCell ref="F614:F615"/>
    <mergeCell ref="F481:F483"/>
    <mergeCell ref="F484:F486"/>
    <mergeCell ref="F488:F490"/>
    <mergeCell ref="F493:F499"/>
    <mergeCell ref="F500:F503"/>
    <mergeCell ref="F511:F512"/>
    <mergeCell ref="F514:F558"/>
    <mergeCell ref="F565:F566"/>
    <mergeCell ref="F567:F570"/>
    <mergeCell ref="F581:F582"/>
    <mergeCell ref="F591:F592"/>
    <mergeCell ref="F593:F598"/>
    <mergeCell ref="F600:F602"/>
    <mergeCell ref="F605:F612"/>
    <mergeCell ref="F410:F411"/>
    <mergeCell ref="F415:F420"/>
    <mergeCell ref="F423:F426"/>
    <mergeCell ref="F265:F267"/>
    <mergeCell ref="F271:F275"/>
    <mergeCell ref="F277:F278"/>
    <mergeCell ref="F281:F282"/>
    <mergeCell ref="F290:F291"/>
    <mergeCell ref="F293:F294"/>
    <mergeCell ref="F297:F298"/>
    <mergeCell ref="F313:F314"/>
    <mergeCell ref="F315:F316"/>
    <mergeCell ref="F330:F331"/>
    <mergeCell ref="F352:F354"/>
    <mergeCell ref="F369:F375"/>
    <mergeCell ref="F388:F392"/>
    <mergeCell ref="F394:F395"/>
    <mergeCell ref="F396:F397"/>
    <mergeCell ref="F180:F182"/>
    <mergeCell ref="F198:F200"/>
    <mergeCell ref="F205:F206"/>
    <mergeCell ref="F210:F211"/>
    <mergeCell ref="F219:F220"/>
    <mergeCell ref="F251:F253"/>
    <mergeCell ref="F254:F255"/>
    <mergeCell ref="F256:F257"/>
    <mergeCell ref="F263:F264"/>
    <mergeCell ref="F111:F116"/>
    <mergeCell ref="F117:F120"/>
    <mergeCell ref="F122:F124"/>
    <mergeCell ref="F133:F135"/>
    <mergeCell ref="F136:F137"/>
    <mergeCell ref="F139:F140"/>
    <mergeCell ref="F144:F145"/>
    <mergeCell ref="F156:F159"/>
    <mergeCell ref="F166:F167"/>
    <mergeCell ref="B2:C2"/>
    <mergeCell ref="F3:F4"/>
    <mergeCell ref="F13:F14"/>
    <mergeCell ref="F15:F17"/>
    <mergeCell ref="F18:F19"/>
    <mergeCell ref="F25:F30"/>
    <mergeCell ref="F32:F36"/>
    <mergeCell ref="F37:F41"/>
    <mergeCell ref="B163:C163"/>
    <mergeCell ref="F42:F44"/>
    <mergeCell ref="F51:F52"/>
    <mergeCell ref="F54:F55"/>
    <mergeCell ref="F62:F64"/>
    <mergeCell ref="F65:F66"/>
    <mergeCell ref="F67:F68"/>
    <mergeCell ref="F70:F74"/>
    <mergeCell ref="F75:F78"/>
    <mergeCell ref="F79:F81"/>
    <mergeCell ref="F90:F92"/>
    <mergeCell ref="F93:F94"/>
    <mergeCell ref="F96:F97"/>
    <mergeCell ref="F104:F105"/>
    <mergeCell ref="F106:F107"/>
    <mergeCell ref="F108:F109"/>
    <mergeCell ref="A15:A17"/>
    <mergeCell ref="B15:B17"/>
    <mergeCell ref="E15:E17"/>
    <mergeCell ref="A18:A19"/>
    <mergeCell ref="B18:B19"/>
    <mergeCell ref="E18:E19"/>
    <mergeCell ref="A3:A4"/>
    <mergeCell ref="B3:C3"/>
    <mergeCell ref="B4:C4"/>
    <mergeCell ref="D3:D4"/>
    <mergeCell ref="E3:E4"/>
    <mergeCell ref="A13:A14"/>
    <mergeCell ref="B13:B14"/>
    <mergeCell ref="E13:E14"/>
    <mergeCell ref="A37:A41"/>
    <mergeCell ref="B37:B41"/>
    <mergeCell ref="E37:E41"/>
    <mergeCell ref="A42:A44"/>
    <mergeCell ref="B42:B44"/>
    <mergeCell ref="E42:E44"/>
    <mergeCell ref="A25:A30"/>
    <mergeCell ref="B25:B30"/>
    <mergeCell ref="E25:E30"/>
    <mergeCell ref="A32:A36"/>
    <mergeCell ref="B32:B36"/>
    <mergeCell ref="E32:E36"/>
    <mergeCell ref="A51:A52"/>
    <mergeCell ref="B51:B52"/>
    <mergeCell ref="E51:E52"/>
    <mergeCell ref="A54:A55"/>
    <mergeCell ref="B54:C54"/>
    <mergeCell ref="B55:C55"/>
    <mergeCell ref="D54:D55"/>
    <mergeCell ref="E54:E55"/>
    <mergeCell ref="A67:A68"/>
    <mergeCell ref="B67:B68"/>
    <mergeCell ref="E67:E68"/>
    <mergeCell ref="A70:A74"/>
    <mergeCell ref="B70:B74"/>
    <mergeCell ref="E70:E74"/>
    <mergeCell ref="A62:A64"/>
    <mergeCell ref="B62:B64"/>
    <mergeCell ref="E62:E64"/>
    <mergeCell ref="A65:A66"/>
    <mergeCell ref="B65:B66"/>
    <mergeCell ref="E65:E66"/>
    <mergeCell ref="A90:A92"/>
    <mergeCell ref="B90:B92"/>
    <mergeCell ref="E90:E92"/>
    <mergeCell ref="A75:A78"/>
    <mergeCell ref="B75:B78"/>
    <mergeCell ref="E75:E78"/>
    <mergeCell ref="A79:A81"/>
    <mergeCell ref="B79:B81"/>
    <mergeCell ref="E79:E81"/>
    <mergeCell ref="A104:A105"/>
    <mergeCell ref="B104:B105"/>
    <mergeCell ref="E104:E105"/>
    <mergeCell ref="A106:A107"/>
    <mergeCell ref="B106:B107"/>
    <mergeCell ref="E106:E107"/>
    <mergeCell ref="A93:A94"/>
    <mergeCell ref="B93:B94"/>
    <mergeCell ref="E93:E94"/>
    <mergeCell ref="A96:A97"/>
    <mergeCell ref="B96:C96"/>
    <mergeCell ref="B97:C97"/>
    <mergeCell ref="D96:D97"/>
    <mergeCell ref="E96:E97"/>
    <mergeCell ref="A117:A120"/>
    <mergeCell ref="B117:B120"/>
    <mergeCell ref="E117:E120"/>
    <mergeCell ref="A122:A124"/>
    <mergeCell ref="B122:B124"/>
    <mergeCell ref="E122:E124"/>
    <mergeCell ref="A108:A109"/>
    <mergeCell ref="B108:B109"/>
    <mergeCell ref="E108:E109"/>
    <mergeCell ref="A111:A116"/>
    <mergeCell ref="B111:B116"/>
    <mergeCell ref="E111:E116"/>
    <mergeCell ref="A133:A135"/>
    <mergeCell ref="B133:B135"/>
    <mergeCell ref="E133:E135"/>
    <mergeCell ref="A136:A137"/>
    <mergeCell ref="B136:B137"/>
    <mergeCell ref="E136:E137"/>
    <mergeCell ref="E156:E159"/>
    <mergeCell ref="A139:A140"/>
    <mergeCell ref="B139:C139"/>
    <mergeCell ref="B140:C140"/>
    <mergeCell ref="D139:D140"/>
    <mergeCell ref="E139:E140"/>
    <mergeCell ref="A144:A145"/>
    <mergeCell ref="B144:B145"/>
    <mergeCell ref="E144:E145"/>
    <mergeCell ref="A166:A167"/>
    <mergeCell ref="B166:C166"/>
    <mergeCell ref="B167:C167"/>
    <mergeCell ref="D166:D167"/>
    <mergeCell ref="E166:E167"/>
    <mergeCell ref="B153:C153"/>
    <mergeCell ref="B154:C154"/>
    <mergeCell ref="A156:A159"/>
    <mergeCell ref="B156:B159"/>
    <mergeCell ref="B164:C164"/>
    <mergeCell ref="B165:C165"/>
    <mergeCell ref="A180:A182"/>
    <mergeCell ref="B180:B182"/>
    <mergeCell ref="E180:E182"/>
    <mergeCell ref="B187:C187"/>
    <mergeCell ref="A191:A192"/>
    <mergeCell ref="B191:B192"/>
    <mergeCell ref="A210:A211"/>
    <mergeCell ref="B210:B211"/>
    <mergeCell ref="E210:E211"/>
    <mergeCell ref="B225:C225"/>
    <mergeCell ref="B236:C236"/>
    <mergeCell ref="E251:E253"/>
    <mergeCell ref="A219:A220"/>
    <mergeCell ref="B219:B220"/>
    <mergeCell ref="E219:E220"/>
    <mergeCell ref="A198:A200"/>
    <mergeCell ref="B198:B200"/>
    <mergeCell ref="E198:E200"/>
    <mergeCell ref="A205:A206"/>
    <mergeCell ref="B205:C205"/>
    <mergeCell ref="B206:C206"/>
    <mergeCell ref="D205:D206"/>
    <mergeCell ref="E205:E206"/>
    <mergeCell ref="A254:A255"/>
    <mergeCell ref="B254:C254"/>
    <mergeCell ref="B255:C255"/>
    <mergeCell ref="E254:E255"/>
    <mergeCell ref="B250:C250"/>
    <mergeCell ref="A251:A253"/>
    <mergeCell ref="B251:C251"/>
    <mergeCell ref="B252:C252"/>
    <mergeCell ref="B253:C253"/>
    <mergeCell ref="A263:A264"/>
    <mergeCell ref="B263:B264"/>
    <mergeCell ref="E263:E264"/>
    <mergeCell ref="A265:A267"/>
    <mergeCell ref="B265:B267"/>
    <mergeCell ref="E265:E267"/>
    <mergeCell ref="A256:A257"/>
    <mergeCell ref="B256:B257"/>
    <mergeCell ref="C256:C257"/>
    <mergeCell ref="E256:E257"/>
    <mergeCell ref="B258:C258"/>
    <mergeCell ref="A290:A291"/>
    <mergeCell ref="B290:B291"/>
    <mergeCell ref="E290:E291"/>
    <mergeCell ref="A281:A282"/>
    <mergeCell ref="B281:B282"/>
    <mergeCell ref="E281:E282"/>
    <mergeCell ref="A271:A275"/>
    <mergeCell ref="B271:B275"/>
    <mergeCell ref="E271:E275"/>
    <mergeCell ref="A277:A278"/>
    <mergeCell ref="B277:B278"/>
    <mergeCell ref="E277:E278"/>
    <mergeCell ref="A297:A298"/>
    <mergeCell ref="B297:B298"/>
    <mergeCell ref="E297:E298"/>
    <mergeCell ref="B300:C300"/>
    <mergeCell ref="B309:C309"/>
    <mergeCell ref="A293:A294"/>
    <mergeCell ref="B293:B294"/>
    <mergeCell ref="E293:E294"/>
    <mergeCell ref="B295:C295"/>
    <mergeCell ref="B296:C296"/>
    <mergeCell ref="B318:C318"/>
    <mergeCell ref="B324:C324"/>
    <mergeCell ref="A330:A331"/>
    <mergeCell ref="B330:B331"/>
    <mergeCell ref="E330:E331"/>
    <mergeCell ref="E352:E354"/>
    <mergeCell ref="A313:A314"/>
    <mergeCell ref="B313:B314"/>
    <mergeCell ref="E313:E314"/>
    <mergeCell ref="A315:A316"/>
    <mergeCell ref="B315:B316"/>
    <mergeCell ref="E315:E316"/>
    <mergeCell ref="B356:C356"/>
    <mergeCell ref="B360:C360"/>
    <mergeCell ref="B361:C361"/>
    <mergeCell ref="B362:C362"/>
    <mergeCell ref="B367:C367"/>
    <mergeCell ref="B336:C336"/>
    <mergeCell ref="B341:C341"/>
    <mergeCell ref="B346:C346"/>
    <mergeCell ref="A369:A375"/>
    <mergeCell ref="B369:B375"/>
    <mergeCell ref="A352:A354"/>
    <mergeCell ref="B352:B354"/>
    <mergeCell ref="B402:C402"/>
    <mergeCell ref="B408:C408"/>
    <mergeCell ref="B409:C409"/>
    <mergeCell ref="E369:E375"/>
    <mergeCell ref="B377:C377"/>
    <mergeCell ref="A394:A395"/>
    <mergeCell ref="B394:B395"/>
    <mergeCell ref="E394:E395"/>
    <mergeCell ref="A396:A397"/>
    <mergeCell ref="B396:B397"/>
    <mergeCell ref="E396:E397"/>
    <mergeCell ref="B381:C381"/>
    <mergeCell ref="B382:C382"/>
    <mergeCell ref="A388:A392"/>
    <mergeCell ref="B388:B392"/>
    <mergeCell ref="E388:E392"/>
    <mergeCell ref="B421:C421"/>
    <mergeCell ref="A423:A426"/>
    <mergeCell ref="B423:B426"/>
    <mergeCell ref="E423:E426"/>
    <mergeCell ref="E415:E420"/>
    <mergeCell ref="E410:E411"/>
    <mergeCell ref="B413:C413"/>
    <mergeCell ref="B414:C414"/>
    <mergeCell ref="A415:A420"/>
    <mergeCell ref="B415:C415"/>
    <mergeCell ref="B416:C416"/>
    <mergeCell ref="B417:C417"/>
    <mergeCell ref="B418:C418"/>
    <mergeCell ref="B419:C419"/>
    <mergeCell ref="B420:C420"/>
    <mergeCell ref="A410:A411"/>
    <mergeCell ref="B410:C410"/>
    <mergeCell ref="B411:C411"/>
    <mergeCell ref="D410:D411"/>
    <mergeCell ref="B427:C427"/>
    <mergeCell ref="A428:A436"/>
    <mergeCell ref="B428:C428"/>
    <mergeCell ref="B429:C429"/>
    <mergeCell ref="B430:C430"/>
    <mergeCell ref="B431:C431"/>
    <mergeCell ref="B432:C432"/>
    <mergeCell ref="B433:C433"/>
    <mergeCell ref="B434:C434"/>
    <mergeCell ref="B435:C435"/>
    <mergeCell ref="B447:C447"/>
    <mergeCell ref="A448:A450"/>
    <mergeCell ref="B448:C448"/>
    <mergeCell ref="B449:C449"/>
    <mergeCell ref="B450:C450"/>
    <mergeCell ref="B436:C436"/>
    <mergeCell ref="E428:E436"/>
    <mergeCell ref="B437:C437"/>
    <mergeCell ref="B438:C438"/>
    <mergeCell ref="E448:E450"/>
    <mergeCell ref="B451:C451"/>
    <mergeCell ref="B452:C452"/>
    <mergeCell ref="B453:C453"/>
    <mergeCell ref="A454:A455"/>
    <mergeCell ref="B454:C454"/>
    <mergeCell ref="B455:C455"/>
    <mergeCell ref="D454:D455"/>
    <mergeCell ref="E454:E455"/>
    <mergeCell ref="B456:C456"/>
    <mergeCell ref="A457:A462"/>
    <mergeCell ref="B457:B462"/>
    <mergeCell ref="E457:E462"/>
    <mergeCell ref="A463:A468"/>
    <mergeCell ref="B463:C463"/>
    <mergeCell ref="B464:C464"/>
    <mergeCell ref="B465:C465"/>
    <mergeCell ref="B469:C469"/>
    <mergeCell ref="A470:A471"/>
    <mergeCell ref="B470:C470"/>
    <mergeCell ref="B471:C471"/>
    <mergeCell ref="E470:E471"/>
    <mergeCell ref="B466:C466"/>
    <mergeCell ref="B467:C467"/>
    <mergeCell ref="B468:C468"/>
    <mergeCell ref="E463:E468"/>
    <mergeCell ref="A478:A480"/>
    <mergeCell ref="B478:B480"/>
    <mergeCell ref="E478:E480"/>
    <mergeCell ref="A481:A483"/>
    <mergeCell ref="B481:B483"/>
    <mergeCell ref="E481:E483"/>
    <mergeCell ref="B472:C472"/>
    <mergeCell ref="A473:A474"/>
    <mergeCell ref="B473:B474"/>
    <mergeCell ref="E473:E474"/>
    <mergeCell ref="A475:A477"/>
    <mergeCell ref="B475:B477"/>
    <mergeCell ref="E475:E477"/>
    <mergeCell ref="B509:C509"/>
    <mergeCell ref="B510:C510"/>
    <mergeCell ref="A484:A486"/>
    <mergeCell ref="B484:B486"/>
    <mergeCell ref="E484:E486"/>
    <mergeCell ref="B487:C487"/>
    <mergeCell ref="A488:A490"/>
    <mergeCell ref="B488:B490"/>
    <mergeCell ref="E488:E490"/>
    <mergeCell ref="B506:C506"/>
    <mergeCell ref="B507:C507"/>
    <mergeCell ref="B508:C508"/>
    <mergeCell ref="A493:A499"/>
    <mergeCell ref="B493:B499"/>
    <mergeCell ref="E493:E499"/>
    <mergeCell ref="A500:A503"/>
    <mergeCell ref="B500:B503"/>
    <mergeCell ref="D500:D503"/>
    <mergeCell ref="E500:E503"/>
    <mergeCell ref="B504:C504"/>
    <mergeCell ref="A565:A566"/>
    <mergeCell ref="C565:C566"/>
    <mergeCell ref="A514:A558"/>
    <mergeCell ref="E565:E566"/>
    <mergeCell ref="B513:C513"/>
    <mergeCell ref="A511:A512"/>
    <mergeCell ref="B511:C511"/>
    <mergeCell ref="B512:C512"/>
    <mergeCell ref="E511:E512"/>
    <mergeCell ref="E514:E558"/>
    <mergeCell ref="E567:E570"/>
    <mergeCell ref="B577:C577"/>
    <mergeCell ref="B578:C578"/>
    <mergeCell ref="B580:C580"/>
    <mergeCell ref="B559:C559"/>
    <mergeCell ref="B560:C560"/>
    <mergeCell ref="B561:C561"/>
    <mergeCell ref="B562:C562"/>
    <mergeCell ref="B563:C563"/>
    <mergeCell ref="B571:C571"/>
    <mergeCell ref="B572:C572"/>
    <mergeCell ref="B573:C573"/>
    <mergeCell ref="B574:C574"/>
    <mergeCell ref="B575:C575"/>
    <mergeCell ref="B576:C576"/>
    <mergeCell ref="A567:A570"/>
    <mergeCell ref="B567:C567"/>
    <mergeCell ref="B568:C568"/>
    <mergeCell ref="B569:C569"/>
    <mergeCell ref="B570:C570"/>
    <mergeCell ref="B589:C589"/>
    <mergeCell ref="B590:C590"/>
    <mergeCell ref="A591:A592"/>
    <mergeCell ref="B591:C591"/>
    <mergeCell ref="B592:C592"/>
    <mergeCell ref="B588:C588"/>
    <mergeCell ref="B587:C587"/>
    <mergeCell ref="E581:E582"/>
    <mergeCell ref="B583:C583"/>
    <mergeCell ref="B584:C584"/>
    <mergeCell ref="B585:C585"/>
    <mergeCell ref="B586:C586"/>
    <mergeCell ref="A581:A582"/>
    <mergeCell ref="B581:C581"/>
    <mergeCell ref="B582:C582"/>
    <mergeCell ref="B606:C606"/>
    <mergeCell ref="B607:C607"/>
    <mergeCell ref="B608:C608"/>
    <mergeCell ref="B609:C609"/>
    <mergeCell ref="B610:C610"/>
    <mergeCell ref="B611:C611"/>
    <mergeCell ref="B612:C612"/>
    <mergeCell ref="E591:E592"/>
    <mergeCell ref="A593:A598"/>
    <mergeCell ref="B593:C593"/>
    <mergeCell ref="B594:C594"/>
    <mergeCell ref="B595:C595"/>
    <mergeCell ref="B596:C596"/>
    <mergeCell ref="B602:C602"/>
    <mergeCell ref="E600:E602"/>
    <mergeCell ref="E593:E598"/>
    <mergeCell ref="B599:C599"/>
    <mergeCell ref="B597:C597"/>
    <mergeCell ref="B598:C598"/>
    <mergeCell ref="B623:C623"/>
    <mergeCell ref="B624:C624"/>
    <mergeCell ref="B625:C625"/>
    <mergeCell ref="B626:C626"/>
    <mergeCell ref="B627:C627"/>
    <mergeCell ref="E605:E612"/>
    <mergeCell ref="B613:C613"/>
    <mergeCell ref="A600:A602"/>
    <mergeCell ref="B600:C600"/>
    <mergeCell ref="B601:C601"/>
    <mergeCell ref="B616:C616"/>
    <mergeCell ref="B617:C617"/>
    <mergeCell ref="B618:C618"/>
    <mergeCell ref="B619:C619"/>
    <mergeCell ref="B620:C620"/>
    <mergeCell ref="B621:C621"/>
    <mergeCell ref="B604:C604"/>
    <mergeCell ref="B622:C622"/>
    <mergeCell ref="A614:A615"/>
    <mergeCell ref="B614:C614"/>
    <mergeCell ref="B615:C615"/>
    <mergeCell ref="E614:E615"/>
    <mergeCell ref="A605:A612"/>
    <mergeCell ref="B605:C605"/>
    <mergeCell ref="B628:C628"/>
    <mergeCell ref="B629:C629"/>
    <mergeCell ref="B630:C630"/>
    <mergeCell ref="B631:C631"/>
    <mergeCell ref="B632:C632"/>
    <mergeCell ref="B633:C633"/>
    <mergeCell ref="B634:C634"/>
    <mergeCell ref="B635:C635"/>
    <mergeCell ref="B636:C636"/>
    <mergeCell ref="B646:C646"/>
    <mergeCell ref="B647:C647"/>
    <mergeCell ref="B637:C637"/>
    <mergeCell ref="B638:C638"/>
    <mergeCell ref="B639:C639"/>
    <mergeCell ref="B640:C640"/>
    <mergeCell ref="B641:C641"/>
    <mergeCell ref="B642:C642"/>
    <mergeCell ref="B643:C643"/>
    <mergeCell ref="B644:C644"/>
    <mergeCell ref="B645:C645"/>
  </mergeCells>
  <phoneticPr fontId="1" type="noConversion"/>
  <pageMargins left="0.7" right="0.7" top="0.75" bottom="0.75" header="0.3" footer="0.3"/>
  <pageSetup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61B55-8586-44BE-BAA9-40EFFBE2383F}">
  <dimension ref="A2:F203"/>
  <sheetViews>
    <sheetView zoomScale="80" zoomScaleNormal="80" workbookViewId="0">
      <selection activeCell="I8" sqref="I8"/>
    </sheetView>
  </sheetViews>
  <sheetFormatPr baseColWidth="10" defaultRowHeight="14.5" x14ac:dyDescent="0.35"/>
  <cols>
    <col min="1" max="1" width="5.1796875" bestFit="1" customWidth="1"/>
    <col min="2" max="2" width="68.1796875" bestFit="1" customWidth="1"/>
    <col min="3" max="3" width="45" customWidth="1"/>
    <col min="4" max="4" width="19" customWidth="1"/>
    <col min="5" max="5" width="16.54296875" customWidth="1"/>
    <col min="6" max="6" width="20.7265625" customWidth="1"/>
  </cols>
  <sheetData>
    <row r="2" spans="1:6" x14ac:dyDescent="0.35">
      <c r="A2" s="10" t="s">
        <v>0</v>
      </c>
      <c r="B2" s="114" t="s">
        <v>1</v>
      </c>
      <c r="C2" s="114"/>
      <c r="D2" s="10" t="s">
        <v>2</v>
      </c>
      <c r="E2" s="10" t="s">
        <v>3</v>
      </c>
      <c r="F2" s="10" t="s">
        <v>4</v>
      </c>
    </row>
    <row r="3" spans="1:6" x14ac:dyDescent="0.35">
      <c r="A3" s="11">
        <v>1</v>
      </c>
      <c r="B3" s="102" t="s">
        <v>993</v>
      </c>
      <c r="C3" s="102"/>
      <c r="D3" s="11"/>
      <c r="E3" s="11"/>
      <c r="F3" s="11"/>
    </row>
    <row r="4" spans="1:6" ht="38.25" customHeight="1" x14ac:dyDescent="0.35">
      <c r="A4" s="34"/>
      <c r="B4" s="6" t="s">
        <v>5</v>
      </c>
      <c r="C4" s="17" t="s">
        <v>90</v>
      </c>
      <c r="D4" s="15"/>
      <c r="E4" s="34"/>
      <c r="F4" s="15"/>
    </row>
    <row r="5" spans="1:6" x14ac:dyDescent="0.35">
      <c r="A5" s="34"/>
      <c r="B5" s="6" t="s">
        <v>8</v>
      </c>
      <c r="C5" s="17" t="s">
        <v>9</v>
      </c>
      <c r="D5" s="15"/>
      <c r="E5" s="34"/>
      <c r="F5" s="35"/>
    </row>
    <row r="6" spans="1:6" x14ac:dyDescent="0.35">
      <c r="A6" s="34"/>
      <c r="B6" s="6" t="s">
        <v>10</v>
      </c>
      <c r="C6" s="17" t="s">
        <v>9</v>
      </c>
      <c r="D6" s="15"/>
      <c r="E6" s="34"/>
      <c r="F6" s="35"/>
    </row>
    <row r="7" spans="1:6" x14ac:dyDescent="0.35">
      <c r="A7" s="7"/>
      <c r="B7" s="1" t="s">
        <v>738</v>
      </c>
      <c r="C7" s="33" t="s">
        <v>991</v>
      </c>
      <c r="D7" s="15"/>
      <c r="E7" s="1"/>
      <c r="F7" s="35"/>
    </row>
    <row r="8" spans="1:6" x14ac:dyDescent="0.35">
      <c r="A8" s="7"/>
      <c r="B8" s="1" t="s">
        <v>739</v>
      </c>
      <c r="C8" s="33" t="s">
        <v>994</v>
      </c>
      <c r="D8" s="15"/>
      <c r="E8" s="1"/>
      <c r="F8" s="1"/>
    </row>
    <row r="9" spans="1:6" x14ac:dyDescent="0.35">
      <c r="A9" s="7"/>
      <c r="B9" s="1" t="s">
        <v>740</v>
      </c>
      <c r="C9" s="33" t="s">
        <v>995</v>
      </c>
      <c r="D9" s="15"/>
      <c r="E9" s="1"/>
      <c r="F9" s="1"/>
    </row>
    <row r="10" spans="1:6" x14ac:dyDescent="0.35">
      <c r="A10" s="7"/>
      <c r="B10" s="1" t="s">
        <v>996</v>
      </c>
      <c r="C10" s="25" t="s">
        <v>997</v>
      </c>
      <c r="D10" s="15"/>
      <c r="E10" s="1"/>
      <c r="F10" s="1"/>
    </row>
    <row r="11" spans="1:6" x14ac:dyDescent="0.35">
      <c r="A11" s="11">
        <v>2</v>
      </c>
      <c r="B11" s="102" t="s">
        <v>992</v>
      </c>
      <c r="C11" s="102"/>
      <c r="D11" s="11"/>
      <c r="E11" s="11"/>
      <c r="F11" s="11"/>
    </row>
    <row r="12" spans="1:6" x14ac:dyDescent="0.35">
      <c r="A12" s="34"/>
      <c r="B12" s="6" t="s">
        <v>5</v>
      </c>
      <c r="C12" s="17" t="s">
        <v>90</v>
      </c>
      <c r="D12" s="15"/>
      <c r="E12" s="34"/>
      <c r="F12" s="15"/>
    </row>
    <row r="13" spans="1:6" x14ac:dyDescent="0.35">
      <c r="A13" s="34"/>
      <c r="B13" s="6" t="s">
        <v>8</v>
      </c>
      <c r="C13" s="17" t="s">
        <v>9</v>
      </c>
      <c r="D13" s="15"/>
      <c r="E13" s="34"/>
      <c r="F13" s="35"/>
    </row>
    <row r="14" spans="1:6" x14ac:dyDescent="0.35">
      <c r="A14" s="34"/>
      <c r="B14" s="6" t="s">
        <v>10</v>
      </c>
      <c r="C14" s="17" t="s">
        <v>9</v>
      </c>
      <c r="D14" s="15"/>
      <c r="E14" s="34"/>
      <c r="F14" s="35"/>
    </row>
    <row r="15" spans="1:6" x14ac:dyDescent="0.35">
      <c r="A15" s="7"/>
      <c r="B15" s="1" t="s">
        <v>738</v>
      </c>
      <c r="C15" s="33" t="s">
        <v>991</v>
      </c>
      <c r="D15" s="15"/>
      <c r="E15" s="1"/>
      <c r="F15" s="35"/>
    </row>
    <row r="16" spans="1:6" x14ac:dyDescent="0.35">
      <c r="A16" s="7"/>
      <c r="B16" s="1" t="s">
        <v>739</v>
      </c>
      <c r="C16" s="33" t="s">
        <v>998</v>
      </c>
      <c r="D16" s="15"/>
      <c r="E16" s="1"/>
      <c r="F16" s="1"/>
    </row>
    <row r="17" spans="1:6" x14ac:dyDescent="0.35">
      <c r="A17" s="7"/>
      <c r="B17" s="1" t="s">
        <v>740</v>
      </c>
      <c r="C17" s="37" t="s">
        <v>999</v>
      </c>
      <c r="D17" s="15"/>
      <c r="E17" s="1"/>
      <c r="F17" s="1"/>
    </row>
    <row r="18" spans="1:6" x14ac:dyDescent="0.35">
      <c r="A18" s="7"/>
      <c r="B18" s="1" t="s">
        <v>996</v>
      </c>
      <c r="C18" s="25" t="s">
        <v>997</v>
      </c>
      <c r="D18" s="15"/>
      <c r="E18" s="1"/>
      <c r="F18" s="1"/>
    </row>
    <row r="19" spans="1:6" x14ac:dyDescent="0.35">
      <c r="A19" s="11">
        <v>3</v>
      </c>
      <c r="B19" s="102" t="s">
        <v>741</v>
      </c>
      <c r="C19" s="102"/>
      <c r="D19" s="11"/>
      <c r="E19" s="11"/>
      <c r="F19" s="11"/>
    </row>
    <row r="20" spans="1:6" x14ac:dyDescent="0.35">
      <c r="A20" s="38"/>
      <c r="B20" s="6" t="s">
        <v>5</v>
      </c>
      <c r="C20" s="17" t="s">
        <v>90</v>
      </c>
      <c r="D20" s="15"/>
      <c r="E20" s="34"/>
      <c r="F20" s="15"/>
    </row>
    <row r="21" spans="1:6" x14ac:dyDescent="0.35">
      <c r="A21" s="38"/>
      <c r="B21" s="6" t="s">
        <v>8</v>
      </c>
      <c r="C21" s="17" t="s">
        <v>9</v>
      </c>
      <c r="D21" s="15"/>
      <c r="E21" s="34"/>
      <c r="F21" s="15"/>
    </row>
    <row r="22" spans="1:6" ht="42.75" customHeight="1" x14ac:dyDescent="0.35">
      <c r="A22" s="38"/>
      <c r="B22" s="6" t="s">
        <v>10</v>
      </c>
      <c r="C22" s="17" t="s">
        <v>9</v>
      </c>
      <c r="D22" s="15"/>
      <c r="E22" s="34"/>
      <c r="F22" s="15"/>
    </row>
    <row r="23" spans="1:6" ht="29" x14ac:dyDescent="0.35">
      <c r="A23" s="115"/>
      <c r="B23" s="122" t="s">
        <v>742</v>
      </c>
      <c r="C23" s="33" t="s">
        <v>935</v>
      </c>
      <c r="D23" s="15"/>
      <c r="E23" s="1"/>
      <c r="F23" s="35"/>
    </row>
    <row r="24" spans="1:6" ht="29" x14ac:dyDescent="0.35">
      <c r="A24" s="121"/>
      <c r="B24" s="123"/>
      <c r="C24" s="33" t="s">
        <v>936</v>
      </c>
      <c r="D24" s="15"/>
      <c r="E24" s="1"/>
      <c r="F24" s="1"/>
    </row>
    <row r="25" spans="1:6" x14ac:dyDescent="0.35">
      <c r="A25" s="116"/>
      <c r="B25" s="124"/>
      <c r="C25" s="39" t="s">
        <v>937</v>
      </c>
      <c r="D25" s="15"/>
      <c r="E25" s="1"/>
      <c r="F25" s="1"/>
    </row>
    <row r="26" spans="1:6" x14ac:dyDescent="0.35">
      <c r="A26" s="119"/>
      <c r="B26" s="120" t="s">
        <v>743</v>
      </c>
      <c r="C26" s="6" t="s">
        <v>938</v>
      </c>
      <c r="D26" s="15"/>
      <c r="E26" s="1"/>
      <c r="F26" s="1"/>
    </row>
    <row r="27" spans="1:6" x14ac:dyDescent="0.35">
      <c r="A27" s="119"/>
      <c r="B27" s="120"/>
      <c r="C27" s="6" t="s">
        <v>939</v>
      </c>
      <c r="D27" s="15"/>
      <c r="E27" s="1"/>
      <c r="F27" s="1"/>
    </row>
    <row r="28" spans="1:6" ht="29" x14ac:dyDescent="0.35">
      <c r="A28" s="119"/>
      <c r="B28" s="120"/>
      <c r="C28" s="6" t="s">
        <v>940</v>
      </c>
      <c r="D28" s="15"/>
      <c r="E28" s="1"/>
      <c r="F28" s="1"/>
    </row>
    <row r="29" spans="1:6" ht="43.5" x14ac:dyDescent="0.35">
      <c r="A29" s="7"/>
      <c r="B29" s="1" t="s">
        <v>744</v>
      </c>
      <c r="C29" s="33" t="s">
        <v>941</v>
      </c>
      <c r="D29" s="15"/>
      <c r="E29" s="1"/>
      <c r="F29" s="1"/>
    </row>
    <row r="30" spans="1:6" x14ac:dyDescent="0.35">
      <c r="A30" s="115"/>
      <c r="B30" s="117" t="s">
        <v>745</v>
      </c>
      <c r="C30" s="33" t="s">
        <v>942</v>
      </c>
      <c r="D30" s="15"/>
      <c r="E30" s="1"/>
      <c r="F30" s="1"/>
    </row>
    <row r="31" spans="1:6" x14ac:dyDescent="0.35">
      <c r="A31" s="116"/>
      <c r="B31" s="118"/>
      <c r="C31" s="33" t="s">
        <v>943</v>
      </c>
      <c r="D31" s="15"/>
      <c r="E31" s="1"/>
      <c r="F31" s="1"/>
    </row>
    <row r="32" spans="1:6" x14ac:dyDescent="0.35">
      <c r="A32" s="7"/>
      <c r="B32" s="1" t="s">
        <v>746</v>
      </c>
      <c r="C32" s="33" t="s">
        <v>944</v>
      </c>
      <c r="D32" s="15"/>
      <c r="E32" s="1"/>
      <c r="F32" s="1"/>
    </row>
    <row r="33" spans="1:6" x14ac:dyDescent="0.35">
      <c r="A33" s="7"/>
      <c r="B33" s="40" t="s">
        <v>279</v>
      </c>
      <c r="C33" s="39" t="s">
        <v>945</v>
      </c>
      <c r="D33" s="15"/>
      <c r="E33" s="1"/>
      <c r="F33" s="1"/>
    </row>
    <row r="34" spans="1:6" x14ac:dyDescent="0.35">
      <c r="A34" s="7"/>
      <c r="B34" s="1" t="s">
        <v>747</v>
      </c>
      <c r="C34" s="33" t="s">
        <v>946</v>
      </c>
      <c r="D34" s="15"/>
      <c r="E34" s="1"/>
      <c r="F34" s="1"/>
    </row>
    <row r="35" spans="1:6" x14ac:dyDescent="0.35">
      <c r="A35" s="11">
        <v>4</v>
      </c>
      <c r="B35" s="102" t="s">
        <v>748</v>
      </c>
      <c r="C35" s="102"/>
      <c r="D35" s="11"/>
      <c r="E35" s="11"/>
      <c r="F35" s="11"/>
    </row>
    <row r="36" spans="1:6" x14ac:dyDescent="0.35">
      <c r="A36" s="34"/>
      <c r="B36" s="6" t="s">
        <v>5</v>
      </c>
      <c r="C36" s="17" t="s">
        <v>90</v>
      </c>
      <c r="D36" s="15"/>
      <c r="E36" s="34"/>
      <c r="F36" s="15"/>
    </row>
    <row r="37" spans="1:6" x14ac:dyDescent="0.35">
      <c r="A37" s="34"/>
      <c r="B37" s="6" t="s">
        <v>8</v>
      </c>
      <c r="C37" s="17" t="s">
        <v>9</v>
      </c>
      <c r="D37" s="15"/>
      <c r="E37" s="34"/>
      <c r="F37" s="15"/>
    </row>
    <row r="38" spans="1:6" x14ac:dyDescent="0.35">
      <c r="A38" s="34"/>
      <c r="B38" s="6" t="s">
        <v>10</v>
      </c>
      <c r="C38" s="17" t="s">
        <v>9</v>
      </c>
      <c r="D38" s="15"/>
      <c r="E38" s="34"/>
      <c r="F38" s="15"/>
    </row>
    <row r="39" spans="1:6" x14ac:dyDescent="0.35">
      <c r="A39" s="36"/>
      <c r="B39" s="1" t="s">
        <v>749</v>
      </c>
      <c r="C39" s="1" t="s">
        <v>757</v>
      </c>
      <c r="D39" s="36"/>
      <c r="E39" s="36"/>
      <c r="F39" s="36"/>
    </row>
    <row r="40" spans="1:6" x14ac:dyDescent="0.35">
      <c r="A40" s="1"/>
      <c r="B40" s="3" t="s">
        <v>750</v>
      </c>
      <c r="C40" s="1"/>
      <c r="D40" s="15"/>
      <c r="E40" s="1"/>
      <c r="F40" s="1"/>
    </row>
    <row r="41" spans="1:6" x14ac:dyDescent="0.35">
      <c r="A41" s="1"/>
      <c r="B41" s="1" t="s">
        <v>751</v>
      </c>
      <c r="C41" s="1" t="s">
        <v>7</v>
      </c>
      <c r="D41" s="15"/>
      <c r="E41" s="1"/>
      <c r="F41" s="1"/>
    </row>
    <row r="42" spans="1:6" x14ac:dyDescent="0.35">
      <c r="A42" s="1"/>
      <c r="B42" s="1" t="s">
        <v>752</v>
      </c>
      <c r="C42" s="1" t="s">
        <v>7</v>
      </c>
      <c r="D42" s="15"/>
      <c r="E42" s="1"/>
      <c r="F42" s="1"/>
    </row>
    <row r="43" spans="1:6" x14ac:dyDescent="0.35">
      <c r="A43" s="1"/>
      <c r="B43" s="1" t="s">
        <v>753</v>
      </c>
      <c r="C43" s="40" t="s">
        <v>7</v>
      </c>
      <c r="D43" s="15"/>
      <c r="E43" s="1"/>
      <c r="F43" s="1"/>
    </row>
    <row r="44" spans="1:6" x14ac:dyDescent="0.35">
      <c r="A44" s="1"/>
      <c r="B44" s="1" t="s">
        <v>754</v>
      </c>
      <c r="C44" s="40" t="s">
        <v>7</v>
      </c>
      <c r="D44" s="15"/>
      <c r="E44" s="1"/>
      <c r="F44" s="1"/>
    </row>
    <row r="45" spans="1:6" x14ac:dyDescent="0.35">
      <c r="A45" s="1"/>
      <c r="B45" s="3" t="s">
        <v>755</v>
      </c>
      <c r="C45" s="40"/>
      <c r="D45" s="1"/>
      <c r="E45" s="1"/>
      <c r="F45" s="1"/>
    </row>
    <row r="46" spans="1:6" ht="29" x14ac:dyDescent="0.35">
      <c r="A46" s="1"/>
      <c r="B46" s="33" t="s">
        <v>756</v>
      </c>
      <c r="C46" s="49" t="s">
        <v>977</v>
      </c>
      <c r="D46" s="15"/>
      <c r="E46" s="1"/>
      <c r="F46" s="1"/>
    </row>
    <row r="47" spans="1:6" ht="29" x14ac:dyDescent="0.35">
      <c r="A47" s="1"/>
      <c r="B47" s="33" t="s">
        <v>758</v>
      </c>
      <c r="C47" s="49" t="s">
        <v>976</v>
      </c>
      <c r="D47" s="15"/>
      <c r="E47" s="1"/>
      <c r="F47" s="1"/>
    </row>
    <row r="48" spans="1:6" ht="29" x14ac:dyDescent="0.35">
      <c r="A48" s="1"/>
      <c r="B48" s="33" t="s">
        <v>759</v>
      </c>
      <c r="C48" s="49" t="s">
        <v>978</v>
      </c>
      <c r="D48" s="15"/>
      <c r="E48" s="1"/>
      <c r="F48" s="1"/>
    </row>
    <row r="49" spans="1:6" x14ac:dyDescent="0.35">
      <c r="A49" s="1"/>
      <c r="B49" s="3" t="s">
        <v>760</v>
      </c>
      <c r="C49" s="40"/>
      <c r="D49" s="1"/>
      <c r="E49" s="1"/>
      <c r="F49" s="1"/>
    </row>
    <row r="50" spans="1:6" x14ac:dyDescent="0.35">
      <c r="A50" s="1"/>
      <c r="B50" s="1" t="s">
        <v>761</v>
      </c>
      <c r="C50" s="40" t="s">
        <v>974</v>
      </c>
      <c r="D50" s="15"/>
      <c r="E50" s="1"/>
      <c r="F50" s="1"/>
    </row>
    <row r="51" spans="1:6" x14ac:dyDescent="0.35">
      <c r="A51" s="1"/>
      <c r="B51" s="33" t="s">
        <v>762</v>
      </c>
      <c r="C51" s="40" t="s">
        <v>975</v>
      </c>
      <c r="D51" s="15"/>
      <c r="E51" s="1"/>
      <c r="F51" s="1"/>
    </row>
    <row r="52" spans="1:6" x14ac:dyDescent="0.35">
      <c r="A52" s="1"/>
      <c r="B52" s="1" t="s">
        <v>763</v>
      </c>
      <c r="C52" s="40" t="s">
        <v>976</v>
      </c>
      <c r="D52" s="15"/>
      <c r="E52" s="1"/>
      <c r="F52" s="1"/>
    </row>
    <row r="53" spans="1:6" x14ac:dyDescent="0.35">
      <c r="A53" s="1"/>
      <c r="B53" s="3" t="s">
        <v>764</v>
      </c>
      <c r="C53" s="40"/>
      <c r="D53" s="1"/>
      <c r="E53" s="1"/>
      <c r="F53" s="1"/>
    </row>
    <row r="54" spans="1:6" x14ac:dyDescent="0.35">
      <c r="A54" s="1"/>
      <c r="B54" s="1" t="s">
        <v>980</v>
      </c>
      <c r="C54" s="1" t="s">
        <v>981</v>
      </c>
      <c r="D54" s="2"/>
      <c r="E54" s="1"/>
      <c r="F54" s="1"/>
    </row>
    <row r="55" spans="1:6" x14ac:dyDescent="0.35">
      <c r="A55" s="1"/>
      <c r="B55" s="33" t="s">
        <v>765</v>
      </c>
      <c r="C55" s="1" t="s">
        <v>766</v>
      </c>
      <c r="D55" s="15"/>
      <c r="E55" s="1"/>
      <c r="F55" s="1"/>
    </row>
    <row r="56" spans="1:6" x14ac:dyDescent="0.35">
      <c r="A56" s="1"/>
      <c r="B56" s="1" t="s">
        <v>982</v>
      </c>
      <c r="C56" s="1" t="s">
        <v>767</v>
      </c>
      <c r="D56" s="2"/>
      <c r="E56" s="1"/>
      <c r="F56" s="1"/>
    </row>
    <row r="57" spans="1:6" x14ac:dyDescent="0.35">
      <c r="A57" s="1"/>
      <c r="B57" s="1" t="s">
        <v>768</v>
      </c>
      <c r="C57" s="1" t="s">
        <v>769</v>
      </c>
      <c r="D57" s="15"/>
      <c r="E57" s="1"/>
      <c r="F57" s="1"/>
    </row>
    <row r="58" spans="1:6" x14ac:dyDescent="0.35">
      <c r="A58" s="1"/>
      <c r="B58" s="1" t="s">
        <v>770</v>
      </c>
      <c r="C58" s="1" t="s">
        <v>771</v>
      </c>
      <c r="D58" s="15"/>
      <c r="E58" s="1"/>
      <c r="F58" s="1"/>
    </row>
    <row r="59" spans="1:6" x14ac:dyDescent="0.35">
      <c r="A59" s="1"/>
      <c r="B59" s="1" t="s">
        <v>772</v>
      </c>
      <c r="C59" s="1" t="s">
        <v>979</v>
      </c>
      <c r="D59" s="2"/>
      <c r="E59" s="1"/>
      <c r="F59" s="1"/>
    </row>
    <row r="60" spans="1:6" x14ac:dyDescent="0.35">
      <c r="A60" s="11">
        <v>5</v>
      </c>
      <c r="B60" s="102" t="s">
        <v>968</v>
      </c>
      <c r="C60" s="102"/>
      <c r="D60" s="11"/>
      <c r="E60" s="11"/>
      <c r="F60" s="11"/>
    </row>
    <row r="61" spans="1:6" x14ac:dyDescent="0.35">
      <c r="A61" s="34"/>
      <c r="B61" s="19" t="s">
        <v>5</v>
      </c>
      <c r="C61" s="17" t="s">
        <v>90</v>
      </c>
      <c r="D61" s="15"/>
      <c r="E61" s="34"/>
      <c r="F61" s="2"/>
    </row>
    <row r="62" spans="1:6" x14ac:dyDescent="0.35">
      <c r="A62" s="34"/>
      <c r="B62" s="19" t="s">
        <v>8</v>
      </c>
      <c r="C62" s="17" t="s">
        <v>9</v>
      </c>
      <c r="D62" s="15"/>
      <c r="E62" s="34"/>
      <c r="F62" s="2"/>
    </row>
    <row r="63" spans="1:6" x14ac:dyDescent="0.35">
      <c r="A63" s="34"/>
      <c r="B63" s="19" t="s">
        <v>10</v>
      </c>
      <c r="C63" s="17" t="s">
        <v>9</v>
      </c>
      <c r="D63" s="15"/>
      <c r="E63" s="34"/>
      <c r="F63" s="2"/>
    </row>
    <row r="64" spans="1:6" x14ac:dyDescent="0.35">
      <c r="A64" s="1"/>
      <c r="B64" s="44" t="s">
        <v>789</v>
      </c>
      <c r="C64" s="42"/>
      <c r="D64" s="15"/>
      <c r="E64" s="1"/>
      <c r="F64" s="2"/>
    </row>
    <row r="65" spans="1:6" x14ac:dyDescent="0.35">
      <c r="A65" s="1"/>
      <c r="B65" s="40" t="s">
        <v>773</v>
      </c>
      <c r="C65" s="42" t="s">
        <v>774</v>
      </c>
      <c r="D65" s="15"/>
      <c r="E65" s="1"/>
      <c r="F65" s="2"/>
    </row>
    <row r="66" spans="1:6" x14ac:dyDescent="0.35">
      <c r="A66" s="1"/>
      <c r="B66" s="40" t="s">
        <v>775</v>
      </c>
      <c r="C66" s="42" t="s">
        <v>933</v>
      </c>
      <c r="D66" s="15"/>
      <c r="E66" s="1"/>
      <c r="F66" s="2"/>
    </row>
    <row r="67" spans="1:6" x14ac:dyDescent="0.35">
      <c r="A67" s="1"/>
      <c r="B67" s="39" t="s">
        <v>776</v>
      </c>
      <c r="C67" s="45">
        <v>0.67291666666666661</v>
      </c>
      <c r="D67" s="15"/>
      <c r="E67" s="1"/>
      <c r="F67" s="1"/>
    </row>
    <row r="68" spans="1:6" x14ac:dyDescent="0.35">
      <c r="A68" s="1"/>
      <c r="B68" s="40" t="s">
        <v>777</v>
      </c>
      <c r="C68" s="42" t="s">
        <v>778</v>
      </c>
      <c r="D68" s="15"/>
      <c r="E68" s="1"/>
      <c r="F68" s="1"/>
    </row>
    <row r="69" spans="1:6" x14ac:dyDescent="0.35">
      <c r="A69" s="1"/>
      <c r="B69" s="40" t="s">
        <v>779</v>
      </c>
      <c r="C69" s="42" t="s">
        <v>780</v>
      </c>
      <c r="D69" s="15"/>
      <c r="E69" s="1"/>
      <c r="F69" s="1"/>
    </row>
    <row r="70" spans="1:6" x14ac:dyDescent="0.35">
      <c r="A70" s="1"/>
      <c r="B70" s="40" t="s">
        <v>781</v>
      </c>
      <c r="C70" s="46" t="s">
        <v>934</v>
      </c>
      <c r="D70" s="15"/>
      <c r="E70" s="1"/>
      <c r="F70" s="1"/>
    </row>
    <row r="71" spans="1:6" x14ac:dyDescent="0.35">
      <c r="A71" s="1"/>
      <c r="B71" s="40" t="s">
        <v>782</v>
      </c>
      <c r="C71" s="42" t="s">
        <v>783</v>
      </c>
      <c r="D71" s="15"/>
      <c r="E71" s="1"/>
      <c r="F71" s="1"/>
    </row>
    <row r="72" spans="1:6" x14ac:dyDescent="0.35">
      <c r="A72" s="1"/>
      <c r="B72" s="40" t="s">
        <v>784</v>
      </c>
      <c r="C72" s="42" t="s">
        <v>785</v>
      </c>
      <c r="D72" s="15"/>
      <c r="E72" s="1"/>
      <c r="F72" s="1"/>
    </row>
    <row r="73" spans="1:6" x14ac:dyDescent="0.35">
      <c r="A73" s="1"/>
      <c r="B73" s="39" t="s">
        <v>786</v>
      </c>
      <c r="C73" s="43" t="s">
        <v>787</v>
      </c>
      <c r="D73" s="15"/>
      <c r="E73" s="1"/>
      <c r="F73" s="1"/>
    </row>
    <row r="74" spans="1:6" x14ac:dyDescent="0.35">
      <c r="A74" s="1"/>
      <c r="B74" s="44" t="s">
        <v>788</v>
      </c>
      <c r="C74" s="39"/>
      <c r="D74" s="1"/>
      <c r="E74" s="1"/>
      <c r="F74" s="1"/>
    </row>
    <row r="75" spans="1:6" x14ac:dyDescent="0.35">
      <c r="A75" s="1"/>
      <c r="B75" s="40" t="s">
        <v>790</v>
      </c>
      <c r="C75" s="39" t="s">
        <v>960</v>
      </c>
      <c r="D75" s="15"/>
      <c r="E75" s="1"/>
      <c r="F75" s="1"/>
    </row>
    <row r="76" spans="1:6" x14ac:dyDescent="0.35">
      <c r="A76" s="1"/>
      <c r="B76" s="40" t="s">
        <v>961</v>
      </c>
      <c r="C76" s="39" t="s">
        <v>962</v>
      </c>
      <c r="D76" s="15"/>
      <c r="E76" s="1"/>
      <c r="F76" s="1"/>
    </row>
    <row r="77" spans="1:6" x14ac:dyDescent="0.35">
      <c r="A77" s="1"/>
      <c r="B77" s="44" t="s">
        <v>791</v>
      </c>
      <c r="C77" s="39"/>
      <c r="D77" s="1"/>
      <c r="E77" s="1"/>
      <c r="F77" s="1"/>
    </row>
    <row r="78" spans="1:6" ht="29" x14ac:dyDescent="0.35">
      <c r="A78" s="1"/>
      <c r="B78" s="40" t="s">
        <v>792</v>
      </c>
      <c r="C78" s="39" t="s">
        <v>963</v>
      </c>
      <c r="D78" s="15"/>
      <c r="E78" s="1"/>
      <c r="F78" s="1"/>
    </row>
    <row r="79" spans="1:6" x14ac:dyDescent="0.35">
      <c r="A79" s="1"/>
      <c r="B79" s="1" t="s">
        <v>793</v>
      </c>
      <c r="C79" s="33" t="s">
        <v>964</v>
      </c>
      <c r="D79" s="15"/>
      <c r="E79" s="1"/>
      <c r="F79" s="1"/>
    </row>
    <row r="80" spans="1:6" x14ac:dyDescent="0.35">
      <c r="A80" s="1"/>
      <c r="B80" s="3" t="s">
        <v>693</v>
      </c>
      <c r="C80" s="33"/>
      <c r="D80" s="1"/>
      <c r="E80" s="1"/>
      <c r="F80" s="1"/>
    </row>
    <row r="81" spans="1:6" x14ac:dyDescent="0.35">
      <c r="A81" s="1"/>
      <c r="B81" s="1" t="s">
        <v>794</v>
      </c>
      <c r="C81" s="33" t="s">
        <v>796</v>
      </c>
      <c r="D81" s="15"/>
      <c r="E81" s="1"/>
      <c r="F81" s="1"/>
    </row>
    <row r="82" spans="1:6" x14ac:dyDescent="0.35">
      <c r="A82" s="1"/>
      <c r="B82" s="1" t="s">
        <v>795</v>
      </c>
      <c r="C82" s="33" t="s">
        <v>797</v>
      </c>
      <c r="D82" s="15"/>
      <c r="E82" s="1"/>
      <c r="F82" s="1"/>
    </row>
    <row r="83" spans="1:6" x14ac:dyDescent="0.35">
      <c r="A83" s="1"/>
      <c r="B83" s="3" t="s">
        <v>798</v>
      </c>
      <c r="C83" s="33"/>
      <c r="D83" s="1"/>
      <c r="E83" s="1"/>
      <c r="F83" s="1"/>
    </row>
    <row r="84" spans="1:6" x14ac:dyDescent="0.35">
      <c r="A84" s="1"/>
      <c r="B84" s="1" t="s">
        <v>799</v>
      </c>
      <c r="C84" s="1" t="s">
        <v>802</v>
      </c>
      <c r="D84" s="15"/>
      <c r="E84" s="1"/>
      <c r="F84" s="1"/>
    </row>
    <row r="85" spans="1:6" x14ac:dyDescent="0.35">
      <c r="A85" s="1"/>
      <c r="B85" s="1" t="s">
        <v>800</v>
      </c>
      <c r="C85" s="1" t="s">
        <v>803</v>
      </c>
      <c r="D85" s="15"/>
      <c r="E85" s="1"/>
      <c r="F85" s="1"/>
    </row>
    <row r="86" spans="1:6" x14ac:dyDescent="0.35">
      <c r="A86" s="1"/>
      <c r="B86" s="3" t="s">
        <v>801</v>
      </c>
      <c r="C86" s="1"/>
      <c r="D86" s="1"/>
      <c r="E86" s="1"/>
      <c r="F86" s="1"/>
    </row>
    <row r="87" spans="1:6" x14ac:dyDescent="0.35">
      <c r="A87" s="1"/>
      <c r="B87" s="1" t="s">
        <v>804</v>
      </c>
      <c r="C87" s="1" t="s">
        <v>965</v>
      </c>
      <c r="D87" s="15"/>
      <c r="E87" s="1"/>
      <c r="F87" s="1"/>
    </row>
    <row r="88" spans="1:6" x14ac:dyDescent="0.35">
      <c r="A88" s="1"/>
      <c r="B88" s="1" t="s">
        <v>966</v>
      </c>
      <c r="C88" s="1" t="s">
        <v>967</v>
      </c>
      <c r="D88" s="15"/>
      <c r="E88" s="1"/>
      <c r="F88" s="1"/>
    </row>
    <row r="89" spans="1:6" x14ac:dyDescent="0.35">
      <c r="A89" s="11">
        <v>6</v>
      </c>
      <c r="B89" s="102" t="s">
        <v>959</v>
      </c>
      <c r="C89" s="102"/>
      <c r="D89" s="11"/>
      <c r="E89" s="11"/>
      <c r="F89" s="11"/>
    </row>
    <row r="90" spans="1:6" x14ac:dyDescent="0.35">
      <c r="A90" s="34"/>
      <c r="B90" s="19" t="s">
        <v>5</v>
      </c>
      <c r="C90" s="17" t="s">
        <v>90</v>
      </c>
      <c r="D90" s="15"/>
      <c r="E90" s="34"/>
      <c r="F90" s="15"/>
    </row>
    <row r="91" spans="1:6" x14ac:dyDescent="0.35">
      <c r="A91" s="34"/>
      <c r="B91" s="19" t="s">
        <v>8</v>
      </c>
      <c r="C91" s="17" t="s">
        <v>9</v>
      </c>
      <c r="D91" s="15"/>
      <c r="E91" s="34"/>
      <c r="F91" s="15"/>
    </row>
    <row r="92" spans="1:6" x14ac:dyDescent="0.35">
      <c r="A92" s="34"/>
      <c r="B92" s="19" t="s">
        <v>10</v>
      </c>
      <c r="C92" s="17" t="s">
        <v>9</v>
      </c>
      <c r="D92" s="15"/>
      <c r="E92" s="34"/>
      <c r="F92" s="15"/>
    </row>
    <row r="93" spans="1:6" x14ac:dyDescent="0.35">
      <c r="A93" s="36"/>
      <c r="B93" s="36" t="s">
        <v>516</v>
      </c>
      <c r="C93" s="41" t="s">
        <v>806</v>
      </c>
      <c r="D93" s="15"/>
      <c r="E93" s="36"/>
      <c r="F93" s="36"/>
    </row>
    <row r="94" spans="1:6" x14ac:dyDescent="0.35">
      <c r="A94" s="1"/>
      <c r="B94" s="1" t="s">
        <v>340</v>
      </c>
      <c r="C94" s="33" t="s">
        <v>956</v>
      </c>
      <c r="D94" s="15"/>
      <c r="E94" s="1"/>
      <c r="F94" s="1"/>
    </row>
    <row r="95" spans="1:6" x14ac:dyDescent="0.35">
      <c r="A95" s="1"/>
      <c r="B95" s="33" t="s">
        <v>955</v>
      </c>
      <c r="C95" s="33" t="s">
        <v>954</v>
      </c>
      <c r="D95" s="15"/>
      <c r="E95" s="1"/>
      <c r="F95" s="1"/>
    </row>
    <row r="96" spans="1:6" x14ac:dyDescent="0.35">
      <c r="A96" s="1"/>
      <c r="B96" s="1" t="s">
        <v>805</v>
      </c>
      <c r="C96" s="33" t="s">
        <v>807</v>
      </c>
      <c r="D96" s="15"/>
      <c r="E96" s="1"/>
      <c r="F96" s="1"/>
    </row>
    <row r="97" spans="1:6" x14ac:dyDescent="0.35">
      <c r="A97" s="1"/>
      <c r="B97" s="1" t="s">
        <v>957</v>
      </c>
      <c r="C97" s="33" t="s">
        <v>958</v>
      </c>
      <c r="D97" s="15"/>
      <c r="E97" s="1"/>
      <c r="F97" s="1"/>
    </row>
    <row r="98" spans="1:6" x14ac:dyDescent="0.35">
      <c r="A98" s="11">
        <v>7</v>
      </c>
      <c r="B98" s="102" t="s">
        <v>809</v>
      </c>
      <c r="C98" s="102"/>
      <c r="D98" s="11"/>
      <c r="E98" s="11"/>
      <c r="F98" s="11"/>
    </row>
    <row r="99" spans="1:6" x14ac:dyDescent="0.35">
      <c r="A99" s="11"/>
      <c r="B99" s="102" t="s">
        <v>808</v>
      </c>
      <c r="C99" s="102"/>
      <c r="D99" s="11"/>
      <c r="E99" s="11"/>
      <c r="F99" s="11"/>
    </row>
    <row r="100" spans="1:6" x14ac:dyDescent="0.35">
      <c r="A100" s="34"/>
      <c r="B100" s="19" t="s">
        <v>5</v>
      </c>
      <c r="C100" s="17" t="s">
        <v>90</v>
      </c>
      <c r="D100" s="15"/>
      <c r="E100" s="34"/>
      <c r="F100" s="15"/>
    </row>
    <row r="101" spans="1:6" x14ac:dyDescent="0.35">
      <c r="A101" s="34"/>
      <c r="B101" s="19" t="s">
        <v>8</v>
      </c>
      <c r="C101" s="17" t="s">
        <v>9</v>
      </c>
      <c r="D101" s="15"/>
      <c r="E101" s="34"/>
      <c r="F101" s="15"/>
    </row>
    <row r="102" spans="1:6" x14ac:dyDescent="0.35">
      <c r="A102" s="34"/>
      <c r="B102" s="19" t="s">
        <v>10</v>
      </c>
      <c r="C102" s="17" t="s">
        <v>9</v>
      </c>
      <c r="D102" s="15"/>
      <c r="E102" s="34"/>
      <c r="F102" s="15"/>
    </row>
    <row r="103" spans="1:6" x14ac:dyDescent="0.35">
      <c r="A103" s="1"/>
      <c r="B103" s="3" t="s">
        <v>810</v>
      </c>
      <c r="C103" s="33"/>
      <c r="D103" s="1"/>
      <c r="E103" s="1"/>
      <c r="F103" s="1"/>
    </row>
    <row r="104" spans="1:6" x14ac:dyDescent="0.35">
      <c r="A104" s="1"/>
      <c r="B104" s="1" t="s">
        <v>811</v>
      </c>
      <c r="C104" s="37" t="s">
        <v>812</v>
      </c>
      <c r="D104" s="15"/>
      <c r="E104" s="1"/>
      <c r="F104" s="1"/>
    </row>
    <row r="105" spans="1:6" x14ac:dyDescent="0.35">
      <c r="A105" s="1"/>
      <c r="B105" s="1" t="s">
        <v>813</v>
      </c>
      <c r="C105" s="37" t="s">
        <v>814</v>
      </c>
      <c r="D105" s="15"/>
      <c r="E105" s="1"/>
      <c r="F105" s="1"/>
    </row>
    <row r="106" spans="1:6" x14ac:dyDescent="0.35">
      <c r="A106" s="1"/>
      <c r="B106" s="1" t="s">
        <v>815</v>
      </c>
      <c r="C106" s="37" t="s">
        <v>816</v>
      </c>
      <c r="D106" s="15"/>
      <c r="E106" s="1"/>
      <c r="F106" s="1"/>
    </row>
    <row r="107" spans="1:6" x14ac:dyDescent="0.35">
      <c r="A107" s="1"/>
      <c r="B107" s="1" t="s">
        <v>818</v>
      </c>
      <c r="C107" s="37" t="s">
        <v>817</v>
      </c>
      <c r="D107" s="15"/>
      <c r="E107" s="1"/>
      <c r="F107" s="1"/>
    </row>
    <row r="108" spans="1:6" x14ac:dyDescent="0.35">
      <c r="A108" s="1"/>
      <c r="B108" s="1" t="s">
        <v>819</v>
      </c>
      <c r="C108" s="37" t="s">
        <v>820</v>
      </c>
      <c r="D108" s="15"/>
      <c r="E108" s="1"/>
      <c r="F108" s="1"/>
    </row>
    <row r="109" spans="1:6" x14ac:dyDescent="0.35">
      <c r="A109" s="1"/>
      <c r="B109" s="1" t="s">
        <v>821</v>
      </c>
      <c r="C109" s="37" t="s">
        <v>822</v>
      </c>
      <c r="D109" s="15"/>
      <c r="E109" s="1"/>
      <c r="F109" s="1"/>
    </row>
    <row r="110" spans="1:6" x14ac:dyDescent="0.35">
      <c r="A110" s="1"/>
      <c r="B110" s="3" t="s">
        <v>823</v>
      </c>
      <c r="C110" s="37"/>
      <c r="D110" s="1"/>
      <c r="E110" s="1"/>
      <c r="F110" s="1"/>
    </row>
    <row r="111" spans="1:6" x14ac:dyDescent="0.35">
      <c r="A111" s="1"/>
      <c r="B111" s="1" t="s">
        <v>824</v>
      </c>
      <c r="C111" s="37">
        <v>8</v>
      </c>
      <c r="D111" s="15"/>
      <c r="E111" s="1"/>
      <c r="F111" s="1"/>
    </row>
    <row r="112" spans="1:6" x14ac:dyDescent="0.35">
      <c r="A112" s="1"/>
      <c r="B112" s="1" t="s">
        <v>825</v>
      </c>
      <c r="C112" s="37">
        <v>16</v>
      </c>
      <c r="D112" s="15"/>
      <c r="E112" s="1"/>
      <c r="F112" s="1"/>
    </row>
    <row r="113" spans="1:6" x14ac:dyDescent="0.35">
      <c r="A113" s="1"/>
      <c r="B113" s="33" t="s">
        <v>826</v>
      </c>
      <c r="C113" s="37" t="s">
        <v>948</v>
      </c>
      <c r="D113" s="15"/>
      <c r="E113" s="1"/>
      <c r="F113" s="1"/>
    </row>
    <row r="114" spans="1:6" x14ac:dyDescent="0.35">
      <c r="A114" s="1"/>
      <c r="B114" s="1" t="s">
        <v>827</v>
      </c>
      <c r="C114" s="37" t="s">
        <v>949</v>
      </c>
      <c r="D114" s="15"/>
      <c r="E114" s="1"/>
      <c r="F114" s="1"/>
    </row>
    <row r="115" spans="1:6" x14ac:dyDescent="0.35">
      <c r="A115" s="1"/>
      <c r="B115" s="1" t="s">
        <v>827</v>
      </c>
      <c r="C115" s="37" t="s">
        <v>950</v>
      </c>
      <c r="D115" s="15"/>
      <c r="E115" s="1"/>
      <c r="F115" s="1"/>
    </row>
    <row r="116" spans="1:6" x14ac:dyDescent="0.35">
      <c r="A116" s="1"/>
      <c r="B116" s="1" t="s">
        <v>828</v>
      </c>
      <c r="C116" s="32" t="s">
        <v>951</v>
      </c>
      <c r="D116" s="15"/>
      <c r="E116" s="1"/>
      <c r="F116" s="1"/>
    </row>
    <row r="117" spans="1:6" x14ac:dyDescent="0.35">
      <c r="A117" s="1"/>
      <c r="B117" s="1" t="s">
        <v>829</v>
      </c>
      <c r="C117" s="32" t="s">
        <v>830</v>
      </c>
      <c r="D117" s="15"/>
      <c r="E117" s="1"/>
      <c r="F117" s="1"/>
    </row>
    <row r="118" spans="1:6" x14ac:dyDescent="0.35">
      <c r="A118" s="1"/>
      <c r="B118" s="1" t="s">
        <v>831</v>
      </c>
      <c r="C118" s="32" t="s">
        <v>832</v>
      </c>
      <c r="D118" s="15"/>
      <c r="E118" s="1"/>
      <c r="F118" s="1"/>
    </row>
    <row r="119" spans="1:6" x14ac:dyDescent="0.35">
      <c r="A119" s="1"/>
      <c r="B119" s="1" t="s">
        <v>833</v>
      </c>
      <c r="C119" s="32" t="s">
        <v>834</v>
      </c>
      <c r="D119" s="15"/>
      <c r="E119" s="1"/>
      <c r="F119" s="1"/>
    </row>
    <row r="120" spans="1:6" x14ac:dyDescent="0.35">
      <c r="A120" s="1"/>
      <c r="B120" s="3" t="s">
        <v>835</v>
      </c>
      <c r="C120" s="32"/>
      <c r="D120" s="1"/>
      <c r="E120" s="1"/>
      <c r="F120" s="1"/>
    </row>
    <row r="121" spans="1:6" x14ac:dyDescent="0.35">
      <c r="A121" s="1"/>
      <c r="B121" s="1" t="s">
        <v>836</v>
      </c>
      <c r="C121" s="1" t="s">
        <v>837</v>
      </c>
      <c r="D121" s="15"/>
      <c r="E121" s="1"/>
      <c r="F121" s="1"/>
    </row>
    <row r="122" spans="1:6" x14ac:dyDescent="0.35">
      <c r="A122" s="1"/>
      <c r="B122" s="1" t="s">
        <v>838</v>
      </c>
      <c r="C122" s="1" t="s">
        <v>839</v>
      </c>
      <c r="D122" s="15"/>
      <c r="E122" s="1"/>
      <c r="F122" s="1"/>
    </row>
    <row r="123" spans="1:6" x14ac:dyDescent="0.35">
      <c r="A123" s="1"/>
      <c r="B123" s="1" t="s">
        <v>840</v>
      </c>
      <c r="C123" s="1" t="s">
        <v>841</v>
      </c>
      <c r="D123" s="15"/>
      <c r="E123" s="1"/>
      <c r="F123" s="1"/>
    </row>
    <row r="124" spans="1:6" x14ac:dyDescent="0.35">
      <c r="A124" s="1"/>
      <c r="B124" s="3" t="s">
        <v>842</v>
      </c>
      <c r="C124" s="1"/>
      <c r="D124" s="1"/>
      <c r="E124" s="1"/>
      <c r="F124" s="1"/>
    </row>
    <row r="125" spans="1:6" x14ac:dyDescent="0.35">
      <c r="A125" s="1"/>
      <c r="B125" s="33" t="s">
        <v>843</v>
      </c>
      <c r="C125" s="1" t="s">
        <v>844</v>
      </c>
      <c r="D125" s="15"/>
      <c r="E125" s="1"/>
      <c r="F125" s="1"/>
    </row>
    <row r="126" spans="1:6" x14ac:dyDescent="0.35">
      <c r="A126" s="1"/>
      <c r="B126" s="33" t="s">
        <v>845</v>
      </c>
      <c r="C126" s="1" t="s">
        <v>846</v>
      </c>
      <c r="D126" s="15"/>
      <c r="E126" s="1"/>
      <c r="F126" s="1"/>
    </row>
    <row r="127" spans="1:6" x14ac:dyDescent="0.35">
      <c r="A127" s="1"/>
      <c r="B127" s="33" t="s">
        <v>847</v>
      </c>
      <c r="C127" s="32">
        <v>2</v>
      </c>
      <c r="D127" s="15"/>
      <c r="E127" s="1"/>
      <c r="F127" s="1"/>
    </row>
    <row r="128" spans="1:6" x14ac:dyDescent="0.35">
      <c r="A128" s="1"/>
      <c r="B128" s="33" t="s">
        <v>848</v>
      </c>
      <c r="C128" s="1" t="s">
        <v>849</v>
      </c>
      <c r="D128" s="15"/>
      <c r="E128" s="1"/>
      <c r="F128" s="1"/>
    </row>
    <row r="129" spans="1:6" x14ac:dyDescent="0.35">
      <c r="A129" s="1"/>
      <c r="B129" s="33" t="s">
        <v>850</v>
      </c>
      <c r="C129" s="1" t="s">
        <v>841</v>
      </c>
      <c r="D129" s="15"/>
      <c r="E129" s="1"/>
      <c r="F129" s="1"/>
    </row>
    <row r="130" spans="1:6" x14ac:dyDescent="0.35">
      <c r="A130" s="1"/>
      <c r="B130" s="4" t="s">
        <v>851</v>
      </c>
      <c r="C130" s="1"/>
      <c r="D130" s="1"/>
      <c r="E130" s="1"/>
      <c r="F130" s="1"/>
    </row>
    <row r="131" spans="1:6" x14ac:dyDescent="0.35">
      <c r="A131" s="1"/>
      <c r="B131" s="33" t="s">
        <v>852</v>
      </c>
      <c r="C131" s="1" t="s">
        <v>853</v>
      </c>
      <c r="D131" s="15"/>
      <c r="E131" s="1"/>
      <c r="F131" s="1"/>
    </row>
    <row r="132" spans="1:6" x14ac:dyDescent="0.35">
      <c r="A132" s="1"/>
      <c r="B132" s="1" t="s">
        <v>854</v>
      </c>
      <c r="C132" s="1" t="s">
        <v>855</v>
      </c>
      <c r="D132" s="15"/>
      <c r="E132" s="1"/>
      <c r="F132" s="1"/>
    </row>
    <row r="133" spans="1:6" x14ac:dyDescent="0.35">
      <c r="A133" s="1"/>
      <c r="B133" s="1" t="s">
        <v>856</v>
      </c>
      <c r="C133" s="1" t="s">
        <v>857</v>
      </c>
      <c r="D133" s="15"/>
      <c r="E133" s="1"/>
      <c r="F133" s="1"/>
    </row>
    <row r="134" spans="1:6" x14ac:dyDescent="0.35">
      <c r="A134" s="1"/>
      <c r="B134" s="1" t="s">
        <v>858</v>
      </c>
      <c r="C134" s="1" t="s">
        <v>859</v>
      </c>
      <c r="D134" s="15"/>
      <c r="E134" s="1"/>
      <c r="F134" s="1"/>
    </row>
    <row r="135" spans="1:6" x14ac:dyDescent="0.35">
      <c r="A135" s="1"/>
      <c r="B135" s="1" t="s">
        <v>860</v>
      </c>
      <c r="C135" s="32" t="s">
        <v>861</v>
      </c>
      <c r="D135" s="15"/>
      <c r="E135" s="1"/>
      <c r="F135" s="1"/>
    </row>
    <row r="136" spans="1:6" x14ac:dyDescent="0.35">
      <c r="A136" s="1"/>
      <c r="B136" s="1" t="s">
        <v>862</v>
      </c>
      <c r="C136" s="32" t="s">
        <v>863</v>
      </c>
      <c r="D136" s="15"/>
      <c r="E136" s="1"/>
      <c r="F136" s="1"/>
    </row>
    <row r="137" spans="1:6" x14ac:dyDescent="0.35">
      <c r="A137" s="1"/>
      <c r="B137" s="1" t="s">
        <v>864</v>
      </c>
      <c r="C137" s="32" t="s">
        <v>865</v>
      </c>
      <c r="D137" s="15"/>
      <c r="E137" s="1"/>
      <c r="F137" s="1"/>
    </row>
    <row r="138" spans="1:6" x14ac:dyDescent="0.35">
      <c r="A138" s="1"/>
      <c r="B138" s="37" t="s">
        <v>866</v>
      </c>
      <c r="C138" s="32" t="s">
        <v>865</v>
      </c>
      <c r="D138" s="15"/>
      <c r="E138" s="1"/>
      <c r="F138" s="1"/>
    </row>
    <row r="139" spans="1:6" x14ac:dyDescent="0.35">
      <c r="A139" s="1"/>
      <c r="B139" s="1" t="s">
        <v>867</v>
      </c>
      <c r="C139" s="32">
        <v>12</v>
      </c>
      <c r="D139" s="15"/>
      <c r="E139" s="1"/>
      <c r="F139" s="1"/>
    </row>
    <row r="140" spans="1:6" x14ac:dyDescent="0.35">
      <c r="A140" s="1"/>
      <c r="B140" s="1" t="s">
        <v>868</v>
      </c>
      <c r="C140" s="32" t="s">
        <v>869</v>
      </c>
      <c r="D140" s="15"/>
      <c r="E140" s="1"/>
      <c r="F140" s="1"/>
    </row>
    <row r="141" spans="1:6" x14ac:dyDescent="0.35">
      <c r="A141" s="1"/>
      <c r="B141" s="1" t="s">
        <v>870</v>
      </c>
      <c r="C141" s="32" t="s">
        <v>7</v>
      </c>
      <c r="D141" s="15"/>
      <c r="E141" s="1"/>
      <c r="F141" s="1"/>
    </row>
    <row r="142" spans="1:6" x14ac:dyDescent="0.35">
      <c r="A142" s="1"/>
      <c r="B142" s="1" t="s">
        <v>871</v>
      </c>
      <c r="C142" s="32" t="s">
        <v>7</v>
      </c>
      <c r="D142" s="15"/>
      <c r="E142" s="1"/>
      <c r="F142" s="1"/>
    </row>
    <row r="143" spans="1:6" x14ac:dyDescent="0.35">
      <c r="A143" s="1"/>
      <c r="B143" s="1" t="s">
        <v>872</v>
      </c>
      <c r="C143" s="32" t="s">
        <v>7</v>
      </c>
      <c r="D143" s="15"/>
      <c r="E143" s="1"/>
      <c r="F143" s="1"/>
    </row>
    <row r="144" spans="1:6" x14ac:dyDescent="0.35">
      <c r="A144" s="1"/>
      <c r="B144" s="1" t="s">
        <v>873</v>
      </c>
      <c r="C144" s="32" t="s">
        <v>7</v>
      </c>
      <c r="D144" s="15"/>
      <c r="E144" s="1"/>
      <c r="F144" s="1"/>
    </row>
    <row r="145" spans="1:6" x14ac:dyDescent="0.35">
      <c r="A145" s="1"/>
      <c r="B145" s="1" t="s">
        <v>874</v>
      </c>
      <c r="C145" s="32">
        <v>3</v>
      </c>
      <c r="D145" s="15"/>
      <c r="E145" s="1"/>
      <c r="F145" s="1"/>
    </row>
    <row r="146" spans="1:6" x14ac:dyDescent="0.35">
      <c r="A146" s="1"/>
      <c r="B146" s="1" t="s">
        <v>875</v>
      </c>
      <c r="C146" s="32" t="s">
        <v>876</v>
      </c>
      <c r="D146" s="15"/>
      <c r="E146" s="1"/>
      <c r="F146" s="1"/>
    </row>
    <row r="147" spans="1:6" x14ac:dyDescent="0.35">
      <c r="A147" s="1"/>
      <c r="B147" s="3" t="s">
        <v>877</v>
      </c>
      <c r="C147" s="1"/>
      <c r="D147" s="1"/>
      <c r="E147" s="1"/>
      <c r="F147" s="1"/>
    </row>
    <row r="148" spans="1:6" x14ac:dyDescent="0.35">
      <c r="A148" s="1"/>
      <c r="B148" s="1" t="s">
        <v>878</v>
      </c>
      <c r="C148" s="1" t="s">
        <v>879</v>
      </c>
      <c r="D148" s="15"/>
      <c r="E148" s="1"/>
      <c r="F148" s="1"/>
    </row>
    <row r="149" spans="1:6" x14ac:dyDescent="0.35">
      <c r="A149" s="1"/>
      <c r="B149" s="1" t="s">
        <v>880</v>
      </c>
      <c r="C149" s="1" t="s">
        <v>952</v>
      </c>
      <c r="D149" s="15"/>
      <c r="E149" s="1"/>
      <c r="F149" s="1"/>
    </row>
    <row r="150" spans="1:6" x14ac:dyDescent="0.35">
      <c r="A150" s="1"/>
      <c r="B150" s="1" t="s">
        <v>881</v>
      </c>
      <c r="C150" s="1" t="s">
        <v>882</v>
      </c>
      <c r="D150" s="15"/>
      <c r="E150" s="1"/>
      <c r="F150" s="1"/>
    </row>
    <row r="151" spans="1:6" x14ac:dyDescent="0.35">
      <c r="A151" s="1"/>
      <c r="B151" s="1" t="s">
        <v>883</v>
      </c>
      <c r="C151" s="32">
        <v>16</v>
      </c>
      <c r="D151" s="15"/>
      <c r="E151" s="1"/>
      <c r="F151" s="1"/>
    </row>
    <row r="152" spans="1:6" x14ac:dyDescent="0.35">
      <c r="A152" s="1"/>
      <c r="B152" s="3" t="s">
        <v>884</v>
      </c>
      <c r="C152" s="1"/>
      <c r="D152" s="1"/>
      <c r="E152" s="1"/>
      <c r="F152" s="1"/>
    </row>
    <row r="153" spans="1:6" x14ac:dyDescent="0.35">
      <c r="A153" s="1"/>
      <c r="B153" s="1" t="s">
        <v>885</v>
      </c>
      <c r="C153" s="1" t="s">
        <v>886</v>
      </c>
      <c r="D153" s="15"/>
      <c r="E153" s="1"/>
      <c r="F153" s="1"/>
    </row>
    <row r="154" spans="1:6" x14ac:dyDescent="0.35">
      <c r="A154" s="1"/>
      <c r="B154" s="1" t="s">
        <v>887</v>
      </c>
      <c r="C154" s="32">
        <v>1</v>
      </c>
      <c r="D154" s="15"/>
      <c r="E154" s="1"/>
      <c r="F154" s="1"/>
    </row>
    <row r="155" spans="1:6" x14ac:dyDescent="0.35">
      <c r="A155" s="1"/>
      <c r="B155" s="1" t="s">
        <v>888</v>
      </c>
      <c r="C155" s="1" t="s">
        <v>889</v>
      </c>
      <c r="D155" s="15"/>
      <c r="E155" s="1"/>
      <c r="F155" s="1"/>
    </row>
    <row r="156" spans="1:6" x14ac:dyDescent="0.35">
      <c r="A156" s="1"/>
      <c r="B156" s="1" t="s">
        <v>890</v>
      </c>
      <c r="C156" s="1" t="s">
        <v>891</v>
      </c>
      <c r="D156" s="15"/>
      <c r="E156" s="1"/>
      <c r="F156" s="1"/>
    </row>
    <row r="157" spans="1:6" x14ac:dyDescent="0.35">
      <c r="A157" s="1"/>
      <c r="B157" s="1" t="s">
        <v>892</v>
      </c>
      <c r="C157" s="1" t="s">
        <v>893</v>
      </c>
      <c r="D157" s="15"/>
      <c r="E157" s="1"/>
      <c r="F157" s="1"/>
    </row>
    <row r="158" spans="1:6" x14ac:dyDescent="0.35">
      <c r="A158" s="1"/>
      <c r="B158" s="3" t="s">
        <v>894</v>
      </c>
      <c r="C158" s="1"/>
      <c r="D158" s="1"/>
      <c r="E158" s="1"/>
      <c r="F158" s="1"/>
    </row>
    <row r="159" spans="1:6" x14ac:dyDescent="0.35">
      <c r="A159" s="1"/>
      <c r="B159" s="1" t="s">
        <v>895</v>
      </c>
      <c r="C159" s="1" t="s">
        <v>7</v>
      </c>
      <c r="D159" s="15"/>
      <c r="E159" s="1"/>
      <c r="F159" s="1"/>
    </row>
    <row r="160" spans="1:6" x14ac:dyDescent="0.35">
      <c r="A160" s="1"/>
      <c r="B160" s="1" t="s">
        <v>896</v>
      </c>
      <c r="C160" s="1" t="s">
        <v>841</v>
      </c>
      <c r="D160" s="15"/>
      <c r="E160" s="1"/>
      <c r="F160" s="1"/>
    </row>
    <row r="161" spans="1:6" x14ac:dyDescent="0.35">
      <c r="A161" s="1"/>
      <c r="B161" s="1" t="s">
        <v>897</v>
      </c>
      <c r="C161" s="1" t="s">
        <v>7</v>
      </c>
      <c r="D161" s="15"/>
      <c r="E161" s="1"/>
      <c r="F161" s="1"/>
    </row>
    <row r="162" spans="1:6" x14ac:dyDescent="0.35">
      <c r="A162" s="1"/>
      <c r="B162" s="1" t="s">
        <v>898</v>
      </c>
      <c r="C162" s="1" t="s">
        <v>953</v>
      </c>
      <c r="D162" s="15"/>
      <c r="E162" s="1"/>
      <c r="F162" s="1"/>
    </row>
    <row r="163" spans="1:6" x14ac:dyDescent="0.35">
      <c r="A163" s="1"/>
      <c r="B163" s="1" t="s">
        <v>899</v>
      </c>
      <c r="C163" s="1" t="s">
        <v>7</v>
      </c>
      <c r="D163" s="15"/>
      <c r="E163" s="1"/>
      <c r="F163" s="1"/>
    </row>
    <row r="164" spans="1:6" x14ac:dyDescent="0.35">
      <c r="A164" s="1"/>
      <c r="B164" s="1" t="s">
        <v>900</v>
      </c>
      <c r="C164" s="1" t="s">
        <v>841</v>
      </c>
      <c r="D164" s="15"/>
      <c r="E164" s="1"/>
      <c r="F164" s="1"/>
    </row>
    <row r="165" spans="1:6" x14ac:dyDescent="0.35">
      <c r="A165" s="1"/>
      <c r="B165" s="1" t="s">
        <v>901</v>
      </c>
      <c r="C165" s="1" t="s">
        <v>7</v>
      </c>
      <c r="D165" s="15"/>
      <c r="E165" s="1"/>
      <c r="F165" s="1"/>
    </row>
    <row r="166" spans="1:6" x14ac:dyDescent="0.35">
      <c r="A166" s="1"/>
      <c r="B166" s="1" t="s">
        <v>902</v>
      </c>
      <c r="C166" s="1" t="s">
        <v>903</v>
      </c>
      <c r="D166" s="15"/>
      <c r="E166" s="1"/>
      <c r="F166" s="1"/>
    </row>
    <row r="167" spans="1:6" x14ac:dyDescent="0.35">
      <c r="A167" s="1"/>
      <c r="B167" s="33" t="s">
        <v>904</v>
      </c>
      <c r="C167" s="33" t="s">
        <v>905</v>
      </c>
      <c r="D167" s="15"/>
      <c r="E167" s="1"/>
      <c r="F167" s="1"/>
    </row>
    <row r="168" spans="1:6" x14ac:dyDescent="0.35">
      <c r="A168" s="1"/>
      <c r="B168" s="33" t="s">
        <v>906</v>
      </c>
      <c r="C168" s="1" t="s">
        <v>7</v>
      </c>
      <c r="D168" s="15"/>
      <c r="E168" s="1"/>
      <c r="F168" s="1"/>
    </row>
    <row r="169" spans="1:6" x14ac:dyDescent="0.35">
      <c r="A169" s="1"/>
      <c r="B169" s="33" t="s">
        <v>907</v>
      </c>
      <c r="C169" s="1" t="s">
        <v>7</v>
      </c>
      <c r="D169" s="15"/>
      <c r="E169" s="1"/>
      <c r="F169" s="1"/>
    </row>
    <row r="170" spans="1:6" x14ac:dyDescent="0.35">
      <c r="A170" s="1"/>
      <c r="B170" s="33" t="s">
        <v>908</v>
      </c>
      <c r="C170" s="1" t="s">
        <v>7</v>
      </c>
      <c r="D170" s="15"/>
      <c r="E170" s="1"/>
      <c r="F170" s="1"/>
    </row>
    <row r="171" spans="1:6" x14ac:dyDescent="0.35">
      <c r="A171" s="1"/>
      <c r="B171" s="33" t="s">
        <v>909</v>
      </c>
      <c r="C171" s="1" t="s">
        <v>7</v>
      </c>
      <c r="D171" s="15"/>
      <c r="E171" s="1"/>
      <c r="F171" s="1"/>
    </row>
    <row r="172" spans="1:6" x14ac:dyDescent="0.35">
      <c r="A172" s="1"/>
      <c r="B172" s="4" t="s">
        <v>910</v>
      </c>
      <c r="C172" s="1"/>
      <c r="D172" s="1"/>
      <c r="E172" s="1"/>
      <c r="F172" s="1"/>
    </row>
    <row r="173" spans="1:6" x14ac:dyDescent="0.35">
      <c r="A173" s="1"/>
      <c r="B173" s="1" t="s">
        <v>911</v>
      </c>
      <c r="C173" s="1" t="s">
        <v>912</v>
      </c>
      <c r="D173" s="15"/>
      <c r="E173" s="1"/>
      <c r="F173" s="1"/>
    </row>
    <row r="174" spans="1:6" x14ac:dyDescent="0.35">
      <c r="A174" s="1"/>
      <c r="B174" s="1" t="s">
        <v>913</v>
      </c>
      <c r="C174" s="1" t="s">
        <v>7</v>
      </c>
      <c r="D174" s="15"/>
      <c r="E174" s="1"/>
      <c r="F174" s="1"/>
    </row>
    <row r="175" spans="1:6" x14ac:dyDescent="0.35">
      <c r="A175" s="1"/>
      <c r="B175" s="1" t="s">
        <v>914</v>
      </c>
      <c r="C175" s="1" t="s">
        <v>7</v>
      </c>
      <c r="D175" s="15"/>
      <c r="E175" s="1"/>
      <c r="F175" s="1"/>
    </row>
    <row r="176" spans="1:6" x14ac:dyDescent="0.35">
      <c r="A176" s="1"/>
      <c r="B176" s="1" t="s">
        <v>915</v>
      </c>
      <c r="C176" s="1" t="s">
        <v>916</v>
      </c>
      <c r="D176" s="15"/>
      <c r="E176" s="1"/>
      <c r="F176" s="1"/>
    </row>
    <row r="177" spans="1:6" x14ac:dyDescent="0.35">
      <c r="A177" s="1"/>
      <c r="B177" s="1" t="s">
        <v>917</v>
      </c>
      <c r="C177" s="1" t="s">
        <v>7</v>
      </c>
      <c r="D177" s="15"/>
      <c r="E177" s="1"/>
      <c r="F177" s="1"/>
    </row>
    <row r="178" spans="1:6" x14ac:dyDescent="0.35">
      <c r="A178" s="1"/>
      <c r="B178" s="33" t="s">
        <v>918</v>
      </c>
      <c r="C178" s="1" t="s">
        <v>7</v>
      </c>
      <c r="D178" s="15"/>
      <c r="E178" s="1"/>
      <c r="F178" s="1"/>
    </row>
    <row r="179" spans="1:6" x14ac:dyDescent="0.35">
      <c r="A179" s="1"/>
      <c r="B179" s="33" t="s">
        <v>919</v>
      </c>
      <c r="C179" s="1" t="s">
        <v>920</v>
      </c>
      <c r="D179" s="15"/>
      <c r="E179" s="1"/>
      <c r="F179" s="1"/>
    </row>
    <row r="180" spans="1:6" x14ac:dyDescent="0.35">
      <c r="A180" s="1"/>
      <c r="B180" s="33" t="s">
        <v>921</v>
      </c>
      <c r="C180" s="1" t="s">
        <v>7</v>
      </c>
      <c r="D180" s="15"/>
      <c r="E180" s="1"/>
      <c r="F180" s="1"/>
    </row>
    <row r="181" spans="1:6" x14ac:dyDescent="0.35">
      <c r="A181" s="1"/>
      <c r="B181" s="33" t="s">
        <v>922</v>
      </c>
      <c r="C181" s="1" t="s">
        <v>7</v>
      </c>
      <c r="D181" s="15"/>
      <c r="E181" s="1"/>
      <c r="F181" s="1"/>
    </row>
    <row r="182" spans="1:6" x14ac:dyDescent="0.35">
      <c r="A182" s="1"/>
      <c r="B182" s="33" t="s">
        <v>923</v>
      </c>
      <c r="C182" s="1" t="s">
        <v>7</v>
      </c>
      <c r="D182" s="15"/>
      <c r="E182" s="1"/>
      <c r="F182" s="1"/>
    </row>
    <row r="183" spans="1:6" x14ac:dyDescent="0.35">
      <c r="A183" s="1"/>
      <c r="B183" s="33" t="s">
        <v>924</v>
      </c>
      <c r="C183" s="1" t="s">
        <v>7</v>
      </c>
      <c r="D183" s="15"/>
      <c r="E183" s="1"/>
      <c r="F183" s="1"/>
    </row>
    <row r="184" spans="1:6" x14ac:dyDescent="0.35">
      <c r="A184" s="1"/>
      <c r="B184" s="33" t="s">
        <v>925</v>
      </c>
      <c r="C184" s="1" t="s">
        <v>7</v>
      </c>
      <c r="D184" s="15"/>
      <c r="E184" s="1"/>
      <c r="F184" s="1"/>
    </row>
    <row r="185" spans="1:6" x14ac:dyDescent="0.35">
      <c r="A185" s="11">
        <v>8</v>
      </c>
      <c r="B185" s="102" t="s">
        <v>969</v>
      </c>
      <c r="C185" s="102"/>
      <c r="D185" s="11"/>
      <c r="E185" s="11"/>
      <c r="F185" s="11"/>
    </row>
    <row r="186" spans="1:6" x14ac:dyDescent="0.35">
      <c r="A186" s="1"/>
      <c r="B186" s="47" t="s">
        <v>5</v>
      </c>
      <c r="C186" s="17" t="s">
        <v>90</v>
      </c>
      <c r="D186" s="15"/>
      <c r="E186" s="1"/>
      <c r="F186" s="2"/>
    </row>
    <row r="187" spans="1:6" x14ac:dyDescent="0.35">
      <c r="A187" s="1"/>
      <c r="B187" s="47" t="s">
        <v>8</v>
      </c>
      <c r="C187" s="17" t="s">
        <v>9</v>
      </c>
      <c r="D187" s="15"/>
      <c r="E187" s="1"/>
      <c r="F187" s="2"/>
    </row>
    <row r="188" spans="1:6" x14ac:dyDescent="0.35">
      <c r="A188" s="1"/>
      <c r="B188" s="47" t="s">
        <v>10</v>
      </c>
      <c r="C188" s="17" t="s">
        <v>9</v>
      </c>
      <c r="D188" s="15"/>
      <c r="E188" s="1"/>
      <c r="F188" s="2"/>
    </row>
    <row r="189" spans="1:6" x14ac:dyDescent="0.35">
      <c r="A189" s="1"/>
      <c r="B189" s="47" t="s">
        <v>44</v>
      </c>
      <c r="C189" s="48" t="s">
        <v>247</v>
      </c>
      <c r="D189" s="15"/>
      <c r="E189" s="1"/>
      <c r="F189" s="1"/>
    </row>
    <row r="190" spans="1:6" x14ac:dyDescent="0.35">
      <c r="A190" s="1"/>
      <c r="B190" s="47" t="s">
        <v>248</v>
      </c>
      <c r="C190" s="48" t="s">
        <v>249</v>
      </c>
      <c r="D190" s="15"/>
      <c r="E190" s="1"/>
      <c r="F190" s="1"/>
    </row>
    <row r="191" spans="1:6" x14ac:dyDescent="0.35">
      <c r="A191" s="1"/>
      <c r="B191" s="47" t="s">
        <v>250</v>
      </c>
      <c r="C191" s="48" t="s">
        <v>251</v>
      </c>
      <c r="D191" s="15"/>
      <c r="E191" s="1"/>
      <c r="F191" s="1"/>
    </row>
    <row r="192" spans="1:6" x14ac:dyDescent="0.35">
      <c r="A192" s="1"/>
      <c r="B192" s="47" t="s">
        <v>252</v>
      </c>
      <c r="C192" s="48" t="s">
        <v>970</v>
      </c>
      <c r="D192" s="15"/>
      <c r="E192" s="1"/>
      <c r="F192" s="1"/>
    </row>
    <row r="193" spans="1:6" x14ac:dyDescent="0.35">
      <c r="A193" s="1"/>
      <c r="B193" s="47" t="s">
        <v>256</v>
      </c>
      <c r="C193" s="48" t="s">
        <v>971</v>
      </c>
      <c r="D193" s="15"/>
      <c r="E193" s="1"/>
      <c r="F193" s="1"/>
    </row>
    <row r="194" spans="1:6" x14ac:dyDescent="0.35">
      <c r="A194" s="1"/>
      <c r="B194" s="47" t="s">
        <v>258</v>
      </c>
      <c r="C194" s="48" t="s">
        <v>259</v>
      </c>
      <c r="D194" s="15"/>
      <c r="E194" s="1"/>
      <c r="F194" s="1"/>
    </row>
    <row r="195" spans="1:6" x14ac:dyDescent="0.35">
      <c r="A195" s="1"/>
      <c r="B195" s="47" t="s">
        <v>972</v>
      </c>
      <c r="C195" s="48" t="s">
        <v>973</v>
      </c>
      <c r="D195" s="15"/>
      <c r="E195" s="1"/>
      <c r="F195" s="1"/>
    </row>
    <row r="196" spans="1:6" x14ac:dyDescent="0.35">
      <c r="A196" s="11">
        <v>9</v>
      </c>
      <c r="B196" s="102" t="s">
        <v>990</v>
      </c>
      <c r="C196" s="102"/>
      <c r="D196" s="11"/>
      <c r="E196" s="11"/>
      <c r="F196" s="11"/>
    </row>
    <row r="197" spans="1:6" x14ac:dyDescent="0.35">
      <c r="A197" s="1"/>
      <c r="B197" s="47" t="s">
        <v>947</v>
      </c>
      <c r="C197" s="48" t="s">
        <v>246</v>
      </c>
      <c r="D197" s="15"/>
      <c r="E197" s="1"/>
      <c r="F197" s="2"/>
    </row>
    <row r="198" spans="1:6" x14ac:dyDescent="0.35">
      <c r="A198" s="1"/>
      <c r="B198" s="47" t="s">
        <v>8</v>
      </c>
      <c r="C198" s="48" t="s">
        <v>246</v>
      </c>
      <c r="D198" s="15"/>
      <c r="E198" s="1"/>
      <c r="F198" s="2"/>
    </row>
    <row r="199" spans="1:6" x14ac:dyDescent="0.35">
      <c r="A199" s="1"/>
      <c r="B199" s="47" t="s">
        <v>10</v>
      </c>
      <c r="C199" s="48" t="s">
        <v>246</v>
      </c>
      <c r="D199" s="15"/>
      <c r="E199" s="1"/>
      <c r="F199" s="2"/>
    </row>
    <row r="200" spans="1:6" x14ac:dyDescent="0.35">
      <c r="A200" s="1"/>
      <c r="B200" s="47" t="s">
        <v>44</v>
      </c>
      <c r="C200" s="48" t="s">
        <v>983</v>
      </c>
      <c r="D200" s="15"/>
      <c r="E200" s="1"/>
      <c r="F200" s="2"/>
    </row>
    <row r="201" spans="1:6" x14ac:dyDescent="0.35">
      <c r="A201" s="1"/>
      <c r="B201" s="47" t="s">
        <v>984</v>
      </c>
      <c r="C201" s="48" t="s">
        <v>989</v>
      </c>
      <c r="D201" s="15"/>
      <c r="E201" s="1"/>
      <c r="F201" s="2"/>
    </row>
    <row r="202" spans="1:6" x14ac:dyDescent="0.35">
      <c r="A202" s="1"/>
      <c r="B202" s="47" t="s">
        <v>985</v>
      </c>
      <c r="C202" s="48" t="s">
        <v>986</v>
      </c>
      <c r="D202" s="15"/>
      <c r="E202" s="1"/>
      <c r="F202" s="2"/>
    </row>
    <row r="203" spans="1:6" x14ac:dyDescent="0.35">
      <c r="A203" s="1"/>
      <c r="B203" s="47" t="s">
        <v>987</v>
      </c>
      <c r="C203" s="48" t="s">
        <v>988</v>
      </c>
      <c r="D203" s="15"/>
      <c r="E203" s="1"/>
      <c r="F203" s="1"/>
    </row>
  </sheetData>
  <mergeCells count="17">
    <mergeCell ref="B2:C2"/>
    <mergeCell ref="B3:C3"/>
    <mergeCell ref="B19:C19"/>
    <mergeCell ref="A23:A25"/>
    <mergeCell ref="B23:B25"/>
    <mergeCell ref="B185:C185"/>
    <mergeCell ref="B196:C196"/>
    <mergeCell ref="B11:C11"/>
    <mergeCell ref="A30:A31"/>
    <mergeCell ref="B99:C99"/>
    <mergeCell ref="B35:C35"/>
    <mergeCell ref="B60:C60"/>
    <mergeCell ref="B89:C89"/>
    <mergeCell ref="B98:C98"/>
    <mergeCell ref="B30:B31"/>
    <mergeCell ref="A26:A28"/>
    <mergeCell ref="B26:B2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8993A-6E9F-4457-A628-C7D49C3A126D}">
  <dimension ref="A2:H198"/>
  <sheetViews>
    <sheetView zoomScale="85" zoomScaleNormal="85" workbookViewId="0">
      <selection activeCell="F4" sqref="F4:F198"/>
    </sheetView>
  </sheetViews>
  <sheetFormatPr baseColWidth="10" defaultColWidth="11.453125" defaultRowHeight="14.5" x14ac:dyDescent="0.35"/>
  <cols>
    <col min="1" max="1" width="10.7265625" style="51" customWidth="1"/>
    <col min="2" max="2" width="27.54296875" style="51" customWidth="1"/>
    <col min="3" max="3" width="45" style="51" customWidth="1"/>
    <col min="4" max="4" width="19" style="51" customWidth="1"/>
    <col min="5" max="5" width="16.54296875" style="51" customWidth="1"/>
    <col min="6" max="6" width="20.7265625" style="51" customWidth="1"/>
    <col min="7" max="16384" width="11.453125" style="51"/>
  </cols>
  <sheetData>
    <row r="2" spans="1:6" x14ac:dyDescent="0.35">
      <c r="A2" s="10" t="s">
        <v>0</v>
      </c>
      <c r="B2" s="114" t="s">
        <v>1</v>
      </c>
      <c r="C2" s="114"/>
      <c r="D2" s="10" t="s">
        <v>2</v>
      </c>
      <c r="E2" s="10" t="s">
        <v>3</v>
      </c>
      <c r="F2" s="10" t="s">
        <v>4</v>
      </c>
    </row>
    <row r="3" spans="1:6" x14ac:dyDescent="0.35">
      <c r="A3" s="11">
        <v>1</v>
      </c>
      <c r="B3" s="102" t="s">
        <v>1016</v>
      </c>
      <c r="C3" s="102"/>
      <c r="D3" s="11"/>
      <c r="E3" s="11"/>
      <c r="F3" s="11"/>
    </row>
    <row r="4" spans="1:6" x14ac:dyDescent="0.35">
      <c r="A4" s="34"/>
      <c r="B4" s="6" t="s">
        <v>5</v>
      </c>
      <c r="C4" s="17" t="s">
        <v>90</v>
      </c>
      <c r="D4" s="15"/>
      <c r="E4" s="34"/>
      <c r="F4" s="15"/>
    </row>
    <row r="5" spans="1:6" x14ac:dyDescent="0.35">
      <c r="A5" s="34"/>
      <c r="B5" s="6" t="s">
        <v>8</v>
      </c>
      <c r="C5" s="17" t="s">
        <v>9</v>
      </c>
      <c r="D5" s="15"/>
      <c r="E5" s="34"/>
      <c r="F5" s="35"/>
    </row>
    <row r="6" spans="1:6" x14ac:dyDescent="0.35">
      <c r="A6" s="34"/>
      <c r="B6" s="6" t="s">
        <v>10</v>
      </c>
      <c r="C6" s="17" t="s">
        <v>9</v>
      </c>
      <c r="D6" s="15"/>
      <c r="E6" s="34"/>
      <c r="F6" s="35"/>
    </row>
    <row r="7" spans="1:6" ht="33.75" customHeight="1" x14ac:dyDescent="0.35">
      <c r="A7" s="34"/>
      <c r="B7" s="6" t="s">
        <v>92</v>
      </c>
      <c r="C7" s="17" t="s">
        <v>1023</v>
      </c>
      <c r="D7" s="15"/>
      <c r="E7" s="34"/>
      <c r="F7" s="35"/>
    </row>
    <row r="8" spans="1:6" x14ac:dyDescent="0.35">
      <c r="A8" s="34"/>
      <c r="B8" s="6" t="s">
        <v>1017</v>
      </c>
      <c r="C8" s="17" t="s">
        <v>1024</v>
      </c>
      <c r="D8" s="15"/>
      <c r="E8" s="34"/>
      <c r="F8" s="35"/>
    </row>
    <row r="9" spans="1:6" x14ac:dyDescent="0.35">
      <c r="A9" s="34"/>
      <c r="B9" s="6" t="s">
        <v>1018</v>
      </c>
      <c r="C9" s="17" t="s">
        <v>1025</v>
      </c>
      <c r="D9" s="15"/>
      <c r="E9" s="34"/>
      <c r="F9" s="35"/>
    </row>
    <row r="10" spans="1:6" x14ac:dyDescent="0.35">
      <c r="A10" s="7"/>
      <c r="B10" s="52" t="s">
        <v>1019</v>
      </c>
      <c r="C10" s="6" t="s">
        <v>1026</v>
      </c>
      <c r="D10" s="15"/>
      <c r="E10" s="52"/>
      <c r="F10" s="35"/>
    </row>
    <row r="11" spans="1:6" ht="29" x14ac:dyDescent="0.35">
      <c r="A11" s="7"/>
      <c r="B11" s="52" t="s">
        <v>1020</v>
      </c>
      <c r="C11" s="6" t="s">
        <v>1027</v>
      </c>
      <c r="D11" s="15"/>
      <c r="E11" s="52"/>
      <c r="F11" s="52"/>
    </row>
    <row r="12" spans="1:6" x14ac:dyDescent="0.35">
      <c r="A12" s="7"/>
      <c r="B12" s="52" t="s">
        <v>1021</v>
      </c>
      <c r="C12" s="6" t="s">
        <v>1028</v>
      </c>
      <c r="D12" s="15"/>
      <c r="E12" s="52"/>
      <c r="F12" s="52"/>
    </row>
    <row r="13" spans="1:6" ht="29" x14ac:dyDescent="0.35">
      <c r="A13" s="7"/>
      <c r="B13" s="52" t="s">
        <v>1029</v>
      </c>
      <c r="C13" s="25" t="s">
        <v>1030</v>
      </c>
      <c r="D13" s="15"/>
      <c r="E13" s="52"/>
      <c r="F13" s="52"/>
    </row>
    <row r="14" spans="1:6" x14ac:dyDescent="0.35">
      <c r="A14" s="7"/>
      <c r="B14" s="52" t="s">
        <v>1034</v>
      </c>
      <c r="C14" s="25" t="s">
        <v>1035</v>
      </c>
      <c r="D14" s="15"/>
      <c r="E14" s="52"/>
      <c r="F14" s="52"/>
    </row>
    <row r="15" spans="1:6" x14ac:dyDescent="0.35">
      <c r="A15" s="7"/>
      <c r="B15" s="52" t="s">
        <v>1032</v>
      </c>
      <c r="C15" s="25" t="s">
        <v>1033</v>
      </c>
      <c r="D15" s="15"/>
      <c r="E15" s="52"/>
      <c r="F15" s="52"/>
    </row>
    <row r="16" spans="1:6" ht="29" x14ac:dyDescent="0.35">
      <c r="A16" s="7"/>
      <c r="B16" s="52" t="s">
        <v>1022</v>
      </c>
      <c r="C16" s="25" t="s">
        <v>1031</v>
      </c>
      <c r="D16" s="15"/>
      <c r="E16" s="52"/>
      <c r="F16" s="52"/>
    </row>
    <row r="17" spans="1:6" x14ac:dyDescent="0.35">
      <c r="A17" s="11">
        <v>2</v>
      </c>
      <c r="B17" s="102" t="s">
        <v>1036</v>
      </c>
      <c r="C17" s="102"/>
      <c r="D17" s="11"/>
      <c r="E17" s="11"/>
      <c r="F17" s="11"/>
    </row>
    <row r="18" spans="1:6" x14ac:dyDescent="0.35">
      <c r="A18" s="34"/>
      <c r="B18" s="6" t="s">
        <v>5</v>
      </c>
      <c r="C18" s="17" t="s">
        <v>90</v>
      </c>
      <c r="D18" s="15"/>
      <c r="E18" s="34"/>
      <c r="F18" s="15"/>
    </row>
    <row r="19" spans="1:6" x14ac:dyDescent="0.35">
      <c r="A19" s="34"/>
      <c r="B19" s="6" t="s">
        <v>8</v>
      </c>
      <c r="C19" s="17" t="s">
        <v>9</v>
      </c>
      <c r="D19" s="15"/>
      <c r="E19" s="34"/>
      <c r="F19" s="35"/>
    </row>
    <row r="20" spans="1:6" x14ac:dyDescent="0.35">
      <c r="A20" s="34"/>
      <c r="B20" s="6" t="s">
        <v>10</v>
      </c>
      <c r="C20" s="17" t="s">
        <v>9</v>
      </c>
      <c r="D20" s="15"/>
      <c r="E20" s="34"/>
      <c r="F20" s="35"/>
    </row>
    <row r="21" spans="1:6" x14ac:dyDescent="0.35">
      <c r="A21" s="34"/>
      <c r="B21" s="6" t="s">
        <v>92</v>
      </c>
      <c r="C21" s="17" t="s">
        <v>1037</v>
      </c>
      <c r="D21" s="15"/>
      <c r="E21" s="34"/>
      <c r="F21" s="35"/>
    </row>
    <row r="22" spans="1:6" x14ac:dyDescent="0.35">
      <c r="A22" s="34"/>
      <c r="B22" s="6" t="s">
        <v>1017</v>
      </c>
      <c r="C22" s="17" t="s">
        <v>1038</v>
      </c>
      <c r="D22" s="15"/>
      <c r="E22" s="34"/>
      <c r="F22" s="35"/>
    </row>
    <row r="23" spans="1:6" x14ac:dyDescent="0.35">
      <c r="A23" s="34"/>
      <c r="B23" s="6" t="s">
        <v>1018</v>
      </c>
      <c r="C23" s="17" t="s">
        <v>1025</v>
      </c>
      <c r="D23" s="15"/>
      <c r="E23" s="34"/>
      <c r="F23" s="35"/>
    </row>
    <row r="24" spans="1:6" x14ac:dyDescent="0.35">
      <c r="A24" s="34"/>
      <c r="B24" s="52" t="s">
        <v>1019</v>
      </c>
      <c r="C24" s="17" t="s">
        <v>1026</v>
      </c>
      <c r="D24" s="15"/>
      <c r="E24" s="34"/>
      <c r="F24" s="35"/>
    </row>
    <row r="25" spans="1:6" ht="29" x14ac:dyDescent="0.35">
      <c r="A25" s="34"/>
      <c r="B25" s="52" t="s">
        <v>1020</v>
      </c>
      <c r="C25" s="17" t="s">
        <v>1039</v>
      </c>
      <c r="D25" s="15"/>
      <c r="E25" s="34"/>
      <c r="F25" s="35"/>
    </row>
    <row r="26" spans="1:6" x14ac:dyDescent="0.35">
      <c r="A26" s="34"/>
      <c r="B26" s="52" t="s">
        <v>1021</v>
      </c>
      <c r="C26" s="17" t="s">
        <v>1028</v>
      </c>
      <c r="D26" s="15"/>
      <c r="E26" s="34"/>
      <c r="F26" s="35"/>
    </row>
    <row r="27" spans="1:6" x14ac:dyDescent="0.35">
      <c r="A27" s="34"/>
      <c r="B27" s="52" t="s">
        <v>1029</v>
      </c>
      <c r="C27" s="17" t="s">
        <v>1040</v>
      </c>
      <c r="D27" s="15"/>
      <c r="E27" s="34"/>
      <c r="F27" s="35"/>
    </row>
    <row r="28" spans="1:6" x14ac:dyDescent="0.35">
      <c r="A28" s="34"/>
      <c r="B28" s="52" t="s">
        <v>1034</v>
      </c>
      <c r="C28" s="17" t="s">
        <v>1041</v>
      </c>
      <c r="D28" s="15"/>
      <c r="E28" s="34"/>
      <c r="F28" s="35"/>
    </row>
    <row r="29" spans="1:6" x14ac:dyDescent="0.35">
      <c r="A29" s="34"/>
      <c r="B29" s="52" t="s">
        <v>1032</v>
      </c>
      <c r="C29" s="17" t="s">
        <v>1033</v>
      </c>
      <c r="D29" s="15"/>
      <c r="E29" s="34"/>
      <c r="F29" s="35"/>
    </row>
    <row r="30" spans="1:6" x14ac:dyDescent="0.35">
      <c r="A30" s="34"/>
      <c r="B30" s="52" t="s">
        <v>1022</v>
      </c>
      <c r="C30" s="17" t="s">
        <v>1042</v>
      </c>
      <c r="D30" s="15"/>
      <c r="E30" s="34"/>
      <c r="F30" s="35"/>
    </row>
    <row r="31" spans="1:6" x14ac:dyDescent="0.35">
      <c r="A31" s="11">
        <v>3</v>
      </c>
      <c r="B31" s="102" t="s">
        <v>1043</v>
      </c>
      <c r="C31" s="102"/>
      <c r="D31" s="11"/>
      <c r="E31" s="11"/>
      <c r="F31" s="11"/>
    </row>
    <row r="32" spans="1:6" x14ac:dyDescent="0.35">
      <c r="A32" s="38"/>
      <c r="B32" s="6" t="s">
        <v>5</v>
      </c>
      <c r="C32" s="17" t="s">
        <v>90</v>
      </c>
      <c r="D32" s="15"/>
      <c r="E32" s="34"/>
      <c r="F32" s="15"/>
    </row>
    <row r="33" spans="1:8" x14ac:dyDescent="0.35">
      <c r="A33" s="38"/>
      <c r="B33" s="6" t="s">
        <v>8</v>
      </c>
      <c r="C33" s="17" t="s">
        <v>9</v>
      </c>
      <c r="D33" s="15"/>
      <c r="E33" s="34"/>
      <c r="F33" s="15"/>
    </row>
    <row r="34" spans="1:8" x14ac:dyDescent="0.35">
      <c r="A34" s="38"/>
      <c r="B34" s="6" t="s">
        <v>10</v>
      </c>
      <c r="C34" s="17" t="s">
        <v>9</v>
      </c>
      <c r="D34" s="15"/>
      <c r="E34" s="34"/>
      <c r="F34" s="15"/>
    </row>
    <row r="35" spans="1:8" x14ac:dyDescent="0.35">
      <c r="A35" s="38"/>
      <c r="B35" s="1" t="s">
        <v>1044</v>
      </c>
      <c r="C35" s="17" t="s">
        <v>1045</v>
      </c>
      <c r="D35" s="15"/>
      <c r="E35" s="34"/>
      <c r="F35" s="15"/>
    </row>
    <row r="36" spans="1:8" x14ac:dyDescent="0.35">
      <c r="A36" s="38"/>
      <c r="B36" s="52" t="s">
        <v>1046</v>
      </c>
      <c r="C36" s="6" t="s">
        <v>1047</v>
      </c>
      <c r="D36" s="15"/>
      <c r="E36" s="52"/>
      <c r="F36" s="35"/>
    </row>
    <row r="37" spans="1:8" x14ac:dyDescent="0.35">
      <c r="A37" s="38"/>
      <c r="B37" s="52" t="s">
        <v>1048</v>
      </c>
      <c r="C37" s="6" t="s">
        <v>1049</v>
      </c>
      <c r="D37" s="15"/>
      <c r="E37" s="52"/>
      <c r="F37" s="52"/>
    </row>
    <row r="38" spans="1:8" x14ac:dyDescent="0.35">
      <c r="A38" s="38"/>
      <c r="B38" s="52" t="s">
        <v>1050</v>
      </c>
      <c r="C38" s="30" t="s">
        <v>1051</v>
      </c>
      <c r="D38" s="15"/>
      <c r="E38" s="52"/>
      <c r="F38" s="52"/>
    </row>
    <row r="39" spans="1:8" x14ac:dyDescent="0.35">
      <c r="A39" s="38"/>
      <c r="B39" s="52" t="s">
        <v>1052</v>
      </c>
      <c r="C39" s="6" t="s">
        <v>1053</v>
      </c>
      <c r="D39" s="15"/>
      <c r="E39" s="52"/>
      <c r="F39" s="52"/>
    </row>
    <row r="40" spans="1:8" ht="29" x14ac:dyDescent="0.35">
      <c r="A40" s="38"/>
      <c r="B40" s="6" t="s">
        <v>1054</v>
      </c>
      <c r="C40" s="6" t="s">
        <v>1055</v>
      </c>
      <c r="D40" s="15"/>
      <c r="E40" s="52"/>
      <c r="F40" s="52"/>
      <c r="H40"/>
    </row>
    <row r="41" spans="1:8" x14ac:dyDescent="0.35">
      <c r="A41" s="38"/>
      <c r="B41" s="52" t="s">
        <v>1056</v>
      </c>
      <c r="C41" s="6" t="s">
        <v>1057</v>
      </c>
      <c r="D41" s="15"/>
      <c r="E41" s="52"/>
      <c r="F41" s="52"/>
    </row>
    <row r="42" spans="1:8" ht="58.5" customHeight="1" x14ac:dyDescent="0.35">
      <c r="A42" s="38"/>
      <c r="B42" s="6" t="s">
        <v>1058</v>
      </c>
      <c r="C42" s="6" t="s">
        <v>1059</v>
      </c>
      <c r="D42" s="15"/>
      <c r="E42" s="52"/>
      <c r="F42" s="52"/>
    </row>
    <row r="43" spans="1:8" x14ac:dyDescent="0.35">
      <c r="A43" s="11">
        <v>4</v>
      </c>
      <c r="B43" s="102" t="s">
        <v>1060</v>
      </c>
      <c r="C43" s="102"/>
      <c r="D43" s="11"/>
      <c r="E43" s="11"/>
      <c r="F43" s="11"/>
    </row>
    <row r="44" spans="1:8" x14ac:dyDescent="0.35">
      <c r="A44" s="34"/>
      <c r="B44" s="6" t="s">
        <v>5</v>
      </c>
      <c r="C44" s="17" t="s">
        <v>90</v>
      </c>
      <c r="D44" s="15"/>
      <c r="E44" s="34"/>
      <c r="F44" s="15"/>
    </row>
    <row r="45" spans="1:8" x14ac:dyDescent="0.35">
      <c r="A45" s="34"/>
      <c r="B45" s="6" t="s">
        <v>8</v>
      </c>
      <c r="C45" s="17" t="s">
        <v>9</v>
      </c>
      <c r="D45" s="15"/>
      <c r="E45" s="34"/>
      <c r="F45" s="15"/>
    </row>
    <row r="46" spans="1:8" x14ac:dyDescent="0.35">
      <c r="A46" s="34"/>
      <c r="B46" s="6" t="s">
        <v>10</v>
      </c>
      <c r="C46" s="17" t="s">
        <v>9</v>
      </c>
      <c r="D46" s="15"/>
      <c r="E46" s="34"/>
      <c r="F46" s="15"/>
    </row>
    <row r="47" spans="1:8" x14ac:dyDescent="0.35">
      <c r="A47" s="53"/>
      <c r="B47" s="52" t="s">
        <v>287</v>
      </c>
      <c r="C47" s="52" t="s">
        <v>1061</v>
      </c>
      <c r="D47" s="15"/>
      <c r="E47" s="53"/>
      <c r="F47" s="53"/>
    </row>
    <row r="48" spans="1:8" x14ac:dyDescent="0.35">
      <c r="A48" s="52"/>
      <c r="B48" s="52" t="s">
        <v>1062</v>
      </c>
      <c r="C48" s="52" t="s">
        <v>1063</v>
      </c>
      <c r="D48" s="15"/>
      <c r="E48" s="52"/>
      <c r="F48" s="52"/>
    </row>
    <row r="49" spans="1:6" x14ac:dyDescent="0.35">
      <c r="A49" s="52"/>
      <c r="B49" s="52" t="s">
        <v>1064</v>
      </c>
      <c r="C49" t="s">
        <v>1065</v>
      </c>
      <c r="D49" s="15"/>
      <c r="E49" s="52"/>
      <c r="F49" s="52"/>
    </row>
    <row r="50" spans="1:6" x14ac:dyDescent="0.35">
      <c r="A50" s="52"/>
      <c r="B50" s="52" t="s">
        <v>1066</v>
      </c>
      <c r="C50" s="52" t="s">
        <v>1067</v>
      </c>
      <c r="D50" s="15"/>
      <c r="E50" s="52"/>
      <c r="F50" s="52"/>
    </row>
    <row r="51" spans="1:6" x14ac:dyDescent="0.35">
      <c r="A51" s="11">
        <v>5</v>
      </c>
      <c r="B51" s="102" t="s">
        <v>1068</v>
      </c>
      <c r="C51" s="102"/>
      <c r="D51" s="11"/>
      <c r="E51" s="11"/>
      <c r="F51" s="11"/>
    </row>
    <row r="52" spans="1:6" x14ac:dyDescent="0.35">
      <c r="A52" s="34"/>
      <c r="B52" s="19" t="s">
        <v>5</v>
      </c>
      <c r="C52" s="17" t="s">
        <v>90</v>
      </c>
      <c r="D52" s="15"/>
      <c r="E52" s="34"/>
      <c r="F52" s="7"/>
    </row>
    <row r="53" spans="1:6" x14ac:dyDescent="0.35">
      <c r="A53" s="34"/>
      <c r="B53" s="19" t="s">
        <v>8</v>
      </c>
      <c r="C53" s="17" t="s">
        <v>9</v>
      </c>
      <c r="D53" s="15"/>
      <c r="E53" s="34"/>
      <c r="F53" s="15"/>
    </row>
    <row r="54" spans="1:6" x14ac:dyDescent="0.35">
      <c r="A54" s="34"/>
      <c r="B54" s="19" t="s">
        <v>10</v>
      </c>
      <c r="C54" s="17" t="s">
        <v>9</v>
      </c>
      <c r="D54" s="15"/>
      <c r="E54" s="34"/>
      <c r="F54" s="7"/>
    </row>
    <row r="55" spans="1:6" x14ac:dyDescent="0.35">
      <c r="A55" s="52"/>
      <c r="B55" s="19" t="s">
        <v>1069</v>
      </c>
      <c r="C55" s="54" t="s">
        <v>1070</v>
      </c>
      <c r="D55" s="15"/>
      <c r="E55" s="52"/>
      <c r="F55" s="7"/>
    </row>
    <row r="56" spans="1:6" x14ac:dyDescent="0.35">
      <c r="A56" s="52"/>
      <c r="B56" s="52" t="s">
        <v>287</v>
      </c>
      <c r="C56" s="52" t="s">
        <v>1061</v>
      </c>
      <c r="D56" s="15"/>
      <c r="E56" s="52"/>
      <c r="F56" s="7"/>
    </row>
    <row r="57" spans="1:6" x14ac:dyDescent="0.35">
      <c r="A57" s="52"/>
      <c r="B57" s="19" t="s">
        <v>1071</v>
      </c>
      <c r="C57" s="54" t="s">
        <v>1072</v>
      </c>
      <c r="D57" s="15"/>
      <c r="E57" s="52"/>
      <c r="F57" s="7"/>
    </row>
    <row r="58" spans="1:6" x14ac:dyDescent="0.35">
      <c r="A58" s="52"/>
      <c r="B58" s="19" t="s">
        <v>1074</v>
      </c>
      <c r="C58" s="55" t="s">
        <v>1073</v>
      </c>
      <c r="D58" s="15"/>
      <c r="E58" s="52"/>
      <c r="F58" s="52"/>
    </row>
    <row r="59" spans="1:6" x14ac:dyDescent="0.35">
      <c r="A59" s="52"/>
      <c r="B59" s="52" t="s">
        <v>1062</v>
      </c>
      <c r="C59" s="52" t="s">
        <v>1063</v>
      </c>
      <c r="D59" s="15"/>
      <c r="E59" s="52"/>
      <c r="F59" s="52"/>
    </row>
    <row r="60" spans="1:6" x14ac:dyDescent="0.35">
      <c r="A60" s="52"/>
      <c r="B60" s="19" t="s">
        <v>1076</v>
      </c>
      <c r="C60" s="54" t="s">
        <v>1075</v>
      </c>
      <c r="D60" s="15"/>
      <c r="E60" s="52"/>
      <c r="F60" s="52"/>
    </row>
    <row r="61" spans="1:6" x14ac:dyDescent="0.35">
      <c r="A61" s="52"/>
      <c r="B61" s="52" t="s">
        <v>1066</v>
      </c>
      <c r="C61" s="52" t="s">
        <v>1067</v>
      </c>
      <c r="D61" s="15"/>
      <c r="E61" s="52"/>
      <c r="F61" s="52"/>
    </row>
    <row r="62" spans="1:6" x14ac:dyDescent="0.35">
      <c r="A62" s="11">
        <v>6</v>
      </c>
      <c r="B62" s="102" t="s">
        <v>1077</v>
      </c>
      <c r="C62" s="102"/>
      <c r="D62" s="11"/>
      <c r="E62" s="11"/>
      <c r="F62" s="11"/>
    </row>
    <row r="63" spans="1:6" x14ac:dyDescent="0.35">
      <c r="A63" s="34"/>
      <c r="B63" s="19" t="s">
        <v>5</v>
      </c>
      <c r="C63" s="17" t="s">
        <v>90</v>
      </c>
      <c r="D63" s="15"/>
      <c r="E63" s="34"/>
      <c r="F63" s="15"/>
    </row>
    <row r="64" spans="1:6" x14ac:dyDescent="0.35">
      <c r="A64" s="34"/>
      <c r="B64" s="19" t="s">
        <v>8</v>
      </c>
      <c r="C64" s="17" t="s">
        <v>9</v>
      </c>
      <c r="D64" s="15"/>
      <c r="E64" s="34"/>
      <c r="F64" s="15"/>
    </row>
    <row r="65" spans="1:6" x14ac:dyDescent="0.35">
      <c r="A65" s="34"/>
      <c r="B65" s="19" t="s">
        <v>10</v>
      </c>
      <c r="C65" s="17" t="s">
        <v>9</v>
      </c>
      <c r="D65" s="15"/>
      <c r="E65" s="15"/>
      <c r="F65" s="15"/>
    </row>
    <row r="66" spans="1:6" ht="29" x14ac:dyDescent="0.35">
      <c r="A66" s="34"/>
      <c r="B66" s="19" t="s">
        <v>1078</v>
      </c>
      <c r="C66" s="17">
        <v>24</v>
      </c>
      <c r="D66" s="15"/>
      <c r="E66" s="15"/>
      <c r="F66" s="15"/>
    </row>
    <row r="67" spans="1:6" x14ac:dyDescent="0.35">
      <c r="A67" s="34"/>
      <c r="B67" s="19" t="s">
        <v>1079</v>
      </c>
      <c r="C67" s="17">
        <v>4</v>
      </c>
      <c r="D67" s="15"/>
      <c r="E67" s="15"/>
      <c r="F67" s="15"/>
    </row>
    <row r="68" spans="1:6" x14ac:dyDescent="0.35">
      <c r="A68" s="34"/>
      <c r="B68" s="19" t="s">
        <v>1080</v>
      </c>
      <c r="C68" s="17" t="s">
        <v>1081</v>
      </c>
      <c r="D68" s="15"/>
      <c r="E68" s="15"/>
      <c r="F68" s="15"/>
    </row>
    <row r="69" spans="1:6" x14ac:dyDescent="0.35">
      <c r="A69" s="34"/>
      <c r="B69" s="19" t="s">
        <v>1082</v>
      </c>
      <c r="C69" s="17" t="s">
        <v>1083</v>
      </c>
      <c r="D69" s="15"/>
      <c r="E69" s="15"/>
      <c r="F69" s="15"/>
    </row>
    <row r="70" spans="1:6" x14ac:dyDescent="0.35">
      <c r="A70" s="34"/>
      <c r="B70" s="19" t="s">
        <v>1084</v>
      </c>
      <c r="C70" s="17" t="s">
        <v>1085</v>
      </c>
      <c r="D70" s="15"/>
      <c r="E70" s="15"/>
      <c r="F70" s="15"/>
    </row>
    <row r="71" spans="1:6" ht="29" x14ac:dyDescent="0.35">
      <c r="A71" s="34"/>
      <c r="B71" s="19" t="s">
        <v>1086</v>
      </c>
      <c r="C71" s="17" t="s">
        <v>1087</v>
      </c>
      <c r="D71" s="15"/>
      <c r="E71" s="15"/>
      <c r="F71" s="15"/>
    </row>
    <row r="72" spans="1:6" x14ac:dyDescent="0.35">
      <c r="A72" s="34"/>
      <c r="B72" s="19" t="s">
        <v>1088</v>
      </c>
      <c r="C72" s="17" t="s">
        <v>1089</v>
      </c>
      <c r="D72" s="15"/>
      <c r="E72" s="15"/>
      <c r="F72" s="15"/>
    </row>
    <row r="73" spans="1:6" x14ac:dyDescent="0.35">
      <c r="A73" s="34"/>
      <c r="B73" s="19" t="s">
        <v>1090</v>
      </c>
      <c r="C73" s="17" t="s">
        <v>1091</v>
      </c>
      <c r="D73" s="15"/>
      <c r="E73" s="15"/>
      <c r="F73" s="15"/>
    </row>
    <row r="74" spans="1:6" x14ac:dyDescent="0.35">
      <c r="A74" s="34"/>
      <c r="B74" s="19" t="s">
        <v>1092</v>
      </c>
      <c r="C74" s="17">
        <v>64</v>
      </c>
      <c r="D74" s="15"/>
      <c r="E74" s="15"/>
      <c r="F74" s="15"/>
    </row>
    <row r="75" spans="1:6" ht="29" x14ac:dyDescent="0.35">
      <c r="A75" s="34"/>
      <c r="B75" s="19" t="s">
        <v>1093</v>
      </c>
      <c r="C75" s="19" t="s">
        <v>1094</v>
      </c>
      <c r="D75" s="15"/>
      <c r="E75" s="15"/>
      <c r="F75" s="15"/>
    </row>
    <row r="76" spans="1:6" x14ac:dyDescent="0.35">
      <c r="A76" s="53"/>
      <c r="B76" s="19" t="s">
        <v>1095</v>
      </c>
      <c r="C76" s="19" t="s">
        <v>1096</v>
      </c>
      <c r="D76" s="15"/>
      <c r="E76" s="53"/>
      <c r="F76" s="53"/>
    </row>
    <row r="77" spans="1:6" x14ac:dyDescent="0.35">
      <c r="A77" s="52"/>
      <c r="B77" s="19" t="s">
        <v>1097</v>
      </c>
      <c r="C77" s="19" t="s">
        <v>1098</v>
      </c>
      <c r="D77" s="15"/>
      <c r="E77" s="52"/>
      <c r="F77" s="52"/>
    </row>
    <row r="78" spans="1:6" ht="72.5" x14ac:dyDescent="0.35">
      <c r="A78" s="52"/>
      <c r="B78" s="19" t="s">
        <v>1099</v>
      </c>
      <c r="C78" s="19" t="s">
        <v>1100</v>
      </c>
      <c r="D78" s="15"/>
      <c r="E78" s="52"/>
      <c r="F78" s="52"/>
    </row>
    <row r="79" spans="1:6" ht="58" x14ac:dyDescent="0.35">
      <c r="A79" s="52"/>
      <c r="B79" s="19" t="s">
        <v>1101</v>
      </c>
      <c r="C79" s="19" t="s">
        <v>1102</v>
      </c>
      <c r="D79" s="15"/>
      <c r="E79" s="52"/>
      <c r="F79" s="52"/>
    </row>
    <row r="80" spans="1:6" x14ac:dyDescent="0.35">
      <c r="A80" s="11">
        <v>7</v>
      </c>
      <c r="B80" s="102" t="s">
        <v>1103</v>
      </c>
      <c r="C80" s="102"/>
      <c r="D80" s="11"/>
      <c r="E80" s="11"/>
      <c r="F80" s="11"/>
    </row>
    <row r="81" spans="1:6" x14ac:dyDescent="0.35">
      <c r="A81" s="34"/>
      <c r="B81" s="19" t="s">
        <v>5</v>
      </c>
      <c r="C81" s="17" t="s">
        <v>90</v>
      </c>
      <c r="D81" s="15"/>
      <c r="E81" s="34"/>
      <c r="F81" s="15"/>
    </row>
    <row r="82" spans="1:6" x14ac:dyDescent="0.35">
      <c r="A82" s="34"/>
      <c r="B82" s="19" t="s">
        <v>8</v>
      </c>
      <c r="C82" s="17" t="s">
        <v>9</v>
      </c>
      <c r="D82" s="15"/>
      <c r="E82" s="34"/>
      <c r="F82" s="15"/>
    </row>
    <row r="83" spans="1:6" x14ac:dyDescent="0.35">
      <c r="A83" s="34"/>
      <c r="B83" s="19" t="s">
        <v>10</v>
      </c>
      <c r="C83" s="17" t="s">
        <v>9</v>
      </c>
      <c r="D83" s="15"/>
      <c r="E83" s="34"/>
      <c r="F83" s="15"/>
    </row>
    <row r="84" spans="1:6" x14ac:dyDescent="0.35">
      <c r="A84" s="52"/>
      <c r="B84" s="52" t="s">
        <v>1104</v>
      </c>
      <c r="C84" s="6" t="s">
        <v>1105</v>
      </c>
      <c r="D84" s="15"/>
      <c r="E84" s="52"/>
      <c r="F84" s="52"/>
    </row>
    <row r="85" spans="1:6" ht="29" x14ac:dyDescent="0.35">
      <c r="A85" s="52"/>
      <c r="B85" s="52" t="s">
        <v>1106</v>
      </c>
      <c r="C85" s="25" t="s">
        <v>1107</v>
      </c>
      <c r="D85" s="15"/>
      <c r="E85" s="52"/>
      <c r="F85" s="52"/>
    </row>
    <row r="86" spans="1:6" ht="29" x14ac:dyDescent="0.35">
      <c r="A86" s="52"/>
      <c r="B86" s="52" t="s">
        <v>1108</v>
      </c>
      <c r="C86" s="25" t="s">
        <v>1109</v>
      </c>
      <c r="D86" s="15"/>
      <c r="E86" s="52"/>
      <c r="F86" s="52"/>
    </row>
    <row r="87" spans="1:6" x14ac:dyDescent="0.35">
      <c r="A87" s="52"/>
      <c r="B87" s="52" t="s">
        <v>1110</v>
      </c>
      <c r="C87" s="25" t="s">
        <v>1111</v>
      </c>
      <c r="D87" s="15"/>
      <c r="E87" s="52"/>
      <c r="F87" s="52"/>
    </row>
    <row r="88" spans="1:6" ht="29" x14ac:dyDescent="0.35">
      <c r="A88" s="52"/>
      <c r="B88" s="6" t="s">
        <v>1112</v>
      </c>
      <c r="C88" s="25" t="s">
        <v>1113</v>
      </c>
      <c r="D88" s="15"/>
      <c r="E88" s="52"/>
      <c r="F88" s="52"/>
    </row>
    <row r="89" spans="1:6" ht="29" x14ac:dyDescent="0.35">
      <c r="A89" s="52"/>
      <c r="B89" s="52" t="s">
        <v>1114</v>
      </c>
      <c r="C89" s="25" t="s">
        <v>1115</v>
      </c>
      <c r="D89" s="15"/>
      <c r="E89" s="52"/>
      <c r="F89" s="52"/>
    </row>
    <row r="90" spans="1:6" ht="40.5" customHeight="1" x14ac:dyDescent="0.35">
      <c r="A90" s="52"/>
      <c r="B90" s="6" t="s">
        <v>1116</v>
      </c>
      <c r="C90" s="25" t="s">
        <v>1117</v>
      </c>
      <c r="D90" s="15"/>
      <c r="E90" s="52"/>
      <c r="F90" s="52"/>
    </row>
    <row r="91" spans="1:6" x14ac:dyDescent="0.35">
      <c r="A91" s="52"/>
      <c r="B91" s="52" t="s">
        <v>1093</v>
      </c>
      <c r="C91" s="25" t="s">
        <v>1118</v>
      </c>
      <c r="D91" s="15"/>
      <c r="E91" s="52"/>
      <c r="F91" s="52"/>
    </row>
    <row r="92" spans="1:6" x14ac:dyDescent="0.35">
      <c r="A92" s="52"/>
      <c r="B92" s="52" t="s">
        <v>1095</v>
      </c>
      <c r="C92" s="25" t="s">
        <v>1119</v>
      </c>
      <c r="D92" s="15"/>
      <c r="E92" s="52"/>
      <c r="F92" s="52"/>
    </row>
    <row r="93" spans="1:6" ht="29" x14ac:dyDescent="0.35">
      <c r="A93" s="52"/>
      <c r="B93" s="52" t="s">
        <v>1097</v>
      </c>
      <c r="C93" s="25" t="s">
        <v>1120</v>
      </c>
      <c r="D93" s="15"/>
      <c r="E93" s="52"/>
      <c r="F93" s="52"/>
    </row>
    <row r="94" spans="1:6" x14ac:dyDescent="0.35">
      <c r="A94" s="52"/>
      <c r="B94" s="6" t="s">
        <v>1121</v>
      </c>
      <c r="C94" s="25" t="s">
        <v>1122</v>
      </c>
      <c r="D94" s="15"/>
      <c r="E94" s="52"/>
      <c r="F94" s="52"/>
    </row>
    <row r="95" spans="1:6" x14ac:dyDescent="0.35">
      <c r="A95" s="52"/>
      <c r="B95" s="52" t="s">
        <v>1123</v>
      </c>
      <c r="C95" s="25" t="s">
        <v>1124</v>
      </c>
      <c r="D95" s="15"/>
      <c r="E95" s="52"/>
      <c r="F95" s="52"/>
    </row>
    <row r="96" spans="1:6" x14ac:dyDescent="0.35">
      <c r="A96" s="11">
        <v>8</v>
      </c>
      <c r="B96" s="102" t="s">
        <v>1125</v>
      </c>
      <c r="C96" s="102"/>
      <c r="D96" s="11"/>
      <c r="E96" s="11"/>
      <c r="F96" s="11"/>
    </row>
    <row r="97" spans="1:6" x14ac:dyDescent="0.35">
      <c r="A97" s="34"/>
      <c r="B97" s="19" t="s">
        <v>5</v>
      </c>
      <c r="C97" s="17" t="s">
        <v>90</v>
      </c>
      <c r="D97" s="15"/>
      <c r="E97" s="34"/>
      <c r="F97" s="15"/>
    </row>
    <row r="98" spans="1:6" x14ac:dyDescent="0.35">
      <c r="A98" s="34"/>
      <c r="B98" s="19" t="s">
        <v>8</v>
      </c>
      <c r="C98" s="17" t="s">
        <v>9</v>
      </c>
      <c r="D98" s="15"/>
      <c r="E98" s="34"/>
      <c r="F98" s="15"/>
    </row>
    <row r="99" spans="1:6" x14ac:dyDescent="0.35">
      <c r="A99" s="34"/>
      <c r="B99" s="19" t="s">
        <v>10</v>
      </c>
      <c r="C99" s="17" t="s">
        <v>9</v>
      </c>
      <c r="D99" s="15"/>
      <c r="E99" s="34"/>
      <c r="F99" s="15"/>
    </row>
    <row r="100" spans="1:6" x14ac:dyDescent="0.35">
      <c r="A100" s="34"/>
      <c r="B100" s="19" t="s">
        <v>1126</v>
      </c>
      <c r="C100" s="17" t="s">
        <v>1127</v>
      </c>
      <c r="D100" s="15"/>
      <c r="E100" s="34"/>
      <c r="F100" s="15"/>
    </row>
    <row r="101" spans="1:6" ht="34.5" customHeight="1" x14ac:dyDescent="0.35">
      <c r="A101" s="34"/>
      <c r="B101" s="19" t="s">
        <v>1128</v>
      </c>
      <c r="C101" s="17" t="s">
        <v>1129</v>
      </c>
      <c r="D101" s="15"/>
      <c r="E101" s="34"/>
      <c r="F101" s="15"/>
    </row>
    <row r="102" spans="1:6" x14ac:dyDescent="0.35">
      <c r="A102" s="34"/>
      <c r="B102" s="19" t="s">
        <v>1071</v>
      </c>
      <c r="C102" s="17" t="s">
        <v>1130</v>
      </c>
      <c r="D102" s="15"/>
      <c r="E102" s="34"/>
      <c r="F102" s="15"/>
    </row>
    <row r="103" spans="1:6" x14ac:dyDescent="0.35">
      <c r="A103" s="34"/>
      <c r="B103" s="19" t="s">
        <v>1131</v>
      </c>
      <c r="C103" s="17" t="s">
        <v>1132</v>
      </c>
      <c r="D103" s="15"/>
      <c r="E103" s="34"/>
      <c r="F103" s="15"/>
    </row>
    <row r="104" spans="1:6" x14ac:dyDescent="0.35">
      <c r="A104" s="34"/>
      <c r="B104" s="19" t="s">
        <v>1133</v>
      </c>
      <c r="C104" s="17">
        <v>8</v>
      </c>
      <c r="D104" s="15"/>
      <c r="E104" s="34"/>
      <c r="F104" s="15"/>
    </row>
    <row r="105" spans="1:6" x14ac:dyDescent="0.35">
      <c r="A105" s="52"/>
      <c r="B105" s="52" t="s">
        <v>1134</v>
      </c>
      <c r="C105" s="50">
        <v>4</v>
      </c>
      <c r="D105" s="15"/>
      <c r="E105" s="52"/>
      <c r="F105" s="52"/>
    </row>
    <row r="106" spans="1:6" x14ac:dyDescent="0.35">
      <c r="A106" s="52"/>
      <c r="B106" s="52" t="s">
        <v>1135</v>
      </c>
      <c r="C106" s="50" t="s">
        <v>1136</v>
      </c>
      <c r="D106" s="15"/>
      <c r="E106" s="52"/>
      <c r="F106" s="52"/>
    </row>
    <row r="107" spans="1:6" ht="43.5" x14ac:dyDescent="0.35">
      <c r="A107" s="52"/>
      <c r="B107" s="52" t="s">
        <v>1137</v>
      </c>
      <c r="C107" s="6" t="s">
        <v>1138</v>
      </c>
      <c r="D107" s="15"/>
      <c r="E107" s="52"/>
      <c r="F107" s="52"/>
    </row>
    <row r="108" spans="1:6" x14ac:dyDescent="0.35">
      <c r="A108" s="52"/>
      <c r="B108" s="52" t="s">
        <v>1139</v>
      </c>
      <c r="C108" s="52" t="s">
        <v>1140</v>
      </c>
      <c r="D108" s="15"/>
      <c r="E108" s="52"/>
      <c r="F108" s="52"/>
    </row>
    <row r="109" spans="1:6" x14ac:dyDescent="0.35">
      <c r="A109" s="52"/>
      <c r="B109" s="52" t="s">
        <v>1141</v>
      </c>
      <c r="C109" s="52" t="s">
        <v>1142</v>
      </c>
      <c r="D109" s="15"/>
      <c r="E109" s="52"/>
      <c r="F109" s="52"/>
    </row>
    <row r="110" spans="1:6" x14ac:dyDescent="0.35">
      <c r="A110" s="11">
        <v>12</v>
      </c>
      <c r="B110" s="102" t="s">
        <v>1143</v>
      </c>
      <c r="C110" s="102"/>
      <c r="D110" s="11"/>
      <c r="E110" s="11"/>
      <c r="F110" s="11"/>
    </row>
    <row r="111" spans="1:6" x14ac:dyDescent="0.35">
      <c r="A111" s="34"/>
      <c r="B111" s="19" t="s">
        <v>5</v>
      </c>
      <c r="C111" s="17" t="s">
        <v>90</v>
      </c>
      <c r="D111" s="15"/>
      <c r="E111" s="34"/>
      <c r="F111" s="15"/>
    </row>
    <row r="112" spans="1:6" x14ac:dyDescent="0.35">
      <c r="A112" s="34"/>
      <c r="B112" s="19" t="s">
        <v>8</v>
      </c>
      <c r="C112" s="17" t="s">
        <v>9</v>
      </c>
      <c r="D112" s="15"/>
      <c r="E112" s="34"/>
      <c r="F112" s="15"/>
    </row>
    <row r="113" spans="1:6" x14ac:dyDescent="0.35">
      <c r="A113" s="34"/>
      <c r="B113" s="19" t="s">
        <v>10</v>
      </c>
      <c r="C113" s="17" t="s">
        <v>9</v>
      </c>
      <c r="D113" s="15"/>
      <c r="E113" s="34"/>
      <c r="F113" s="15"/>
    </row>
    <row r="114" spans="1:6" x14ac:dyDescent="0.35">
      <c r="A114" s="34"/>
      <c r="B114" s="19" t="s">
        <v>1126</v>
      </c>
      <c r="C114" s="17" t="s">
        <v>1127</v>
      </c>
      <c r="D114" s="15"/>
      <c r="E114" s="34"/>
      <c r="F114" s="15"/>
    </row>
    <row r="115" spans="1:6" x14ac:dyDescent="0.35">
      <c r="A115" s="52"/>
      <c r="B115" s="19" t="s">
        <v>1071</v>
      </c>
      <c r="C115" s="50" t="s">
        <v>1144</v>
      </c>
      <c r="D115" s="15"/>
      <c r="E115" s="52"/>
      <c r="F115" s="52"/>
    </row>
    <row r="116" spans="1:6" x14ac:dyDescent="0.35">
      <c r="A116" s="52"/>
      <c r="B116" s="19" t="s">
        <v>1131</v>
      </c>
      <c r="C116" s="50" t="s">
        <v>1145</v>
      </c>
      <c r="D116" s="15"/>
      <c r="E116" s="52"/>
      <c r="F116" s="52"/>
    </row>
    <row r="117" spans="1:6" x14ac:dyDescent="0.35">
      <c r="A117" s="52"/>
      <c r="B117" s="52" t="s">
        <v>1134</v>
      </c>
      <c r="C117" s="50">
        <v>4</v>
      </c>
      <c r="D117" s="15"/>
      <c r="E117" s="52"/>
      <c r="F117" s="52"/>
    </row>
    <row r="118" spans="1:6" x14ac:dyDescent="0.35">
      <c r="A118" s="34"/>
      <c r="B118" s="19" t="s">
        <v>1146</v>
      </c>
      <c r="C118" s="17" t="s">
        <v>1147</v>
      </c>
      <c r="D118" s="15"/>
      <c r="E118" s="34"/>
      <c r="F118" s="15"/>
    </row>
    <row r="119" spans="1:6" x14ac:dyDescent="0.35">
      <c r="A119" s="11">
        <v>16</v>
      </c>
      <c r="B119" s="102" t="s">
        <v>1148</v>
      </c>
      <c r="C119" s="102"/>
      <c r="D119" s="11"/>
      <c r="E119" s="11"/>
      <c r="F119" s="11"/>
    </row>
    <row r="120" spans="1:6" x14ac:dyDescent="0.35">
      <c r="A120" s="34"/>
      <c r="B120" s="6" t="s">
        <v>5</v>
      </c>
      <c r="C120" s="14" t="s">
        <v>90</v>
      </c>
      <c r="D120" s="12"/>
      <c r="E120" s="56"/>
      <c r="F120" s="12"/>
    </row>
    <row r="121" spans="1:6" x14ac:dyDescent="0.35">
      <c r="A121" s="34"/>
      <c r="B121" s="6" t="s">
        <v>8</v>
      </c>
      <c r="C121" s="14" t="s">
        <v>9</v>
      </c>
      <c r="D121" s="12"/>
      <c r="E121" s="56"/>
      <c r="F121" s="12"/>
    </row>
    <row r="122" spans="1:6" x14ac:dyDescent="0.35">
      <c r="A122" s="34"/>
      <c r="B122" s="6" t="s">
        <v>10</v>
      </c>
      <c r="C122" s="14" t="s">
        <v>9</v>
      </c>
      <c r="D122" s="12"/>
      <c r="E122" s="56"/>
      <c r="F122" s="12"/>
    </row>
    <row r="123" spans="1:6" x14ac:dyDescent="0.35">
      <c r="A123" s="34"/>
      <c r="B123" s="6" t="s">
        <v>1069</v>
      </c>
      <c r="C123" s="14" t="s">
        <v>1149</v>
      </c>
      <c r="D123" s="12"/>
      <c r="E123" s="56"/>
      <c r="F123" s="12"/>
    </row>
    <row r="124" spans="1:6" x14ac:dyDescent="0.35">
      <c r="A124" s="52"/>
      <c r="B124" s="52" t="s">
        <v>1071</v>
      </c>
      <c r="C124" s="50" t="s">
        <v>1150</v>
      </c>
      <c r="D124" s="12"/>
      <c r="E124" s="52"/>
      <c r="F124" s="52"/>
    </row>
    <row r="125" spans="1:6" x14ac:dyDescent="0.35">
      <c r="A125" s="52"/>
      <c r="B125" s="51" t="s">
        <v>1151</v>
      </c>
      <c r="C125" s="50" t="s">
        <v>1152</v>
      </c>
      <c r="D125" s="12"/>
      <c r="E125" s="52"/>
      <c r="F125" s="52"/>
    </row>
    <row r="126" spans="1:6" x14ac:dyDescent="0.35">
      <c r="A126" s="52"/>
      <c r="B126" s="52" t="s">
        <v>1153</v>
      </c>
      <c r="C126" s="52" t="s">
        <v>1154</v>
      </c>
      <c r="D126" s="12"/>
      <c r="E126" s="52"/>
      <c r="F126" s="52"/>
    </row>
    <row r="127" spans="1:6" x14ac:dyDescent="0.35">
      <c r="A127" s="34"/>
      <c r="B127" s="6" t="s">
        <v>1155</v>
      </c>
      <c r="C127" s="14">
        <v>12</v>
      </c>
      <c r="D127" s="12"/>
      <c r="E127" s="56"/>
      <c r="F127" s="12"/>
    </row>
    <row r="128" spans="1:6" x14ac:dyDescent="0.35">
      <c r="A128" s="52"/>
      <c r="B128" s="52" t="s">
        <v>1156</v>
      </c>
      <c r="C128" s="50" t="s">
        <v>1157</v>
      </c>
      <c r="D128" s="12"/>
      <c r="E128" s="52"/>
      <c r="F128" s="52"/>
    </row>
    <row r="129" spans="1:6" ht="29" x14ac:dyDescent="0.35">
      <c r="A129" s="52"/>
      <c r="B129" s="52" t="s">
        <v>1158</v>
      </c>
      <c r="C129" s="25" t="s">
        <v>1159</v>
      </c>
      <c r="D129" s="12"/>
      <c r="E129" s="52"/>
      <c r="F129" s="52"/>
    </row>
    <row r="130" spans="1:6" x14ac:dyDescent="0.35">
      <c r="A130" s="11">
        <v>17</v>
      </c>
      <c r="B130" s="102" t="s">
        <v>1160</v>
      </c>
      <c r="C130" s="102"/>
      <c r="D130" s="11"/>
      <c r="E130" s="11"/>
      <c r="F130" s="11"/>
    </row>
    <row r="131" spans="1:6" x14ac:dyDescent="0.35">
      <c r="A131" s="34"/>
      <c r="B131" s="19" t="s">
        <v>5</v>
      </c>
      <c r="C131" s="17" t="s">
        <v>90</v>
      </c>
      <c r="D131" s="15"/>
      <c r="E131" s="34"/>
      <c r="F131" s="15"/>
    </row>
    <row r="132" spans="1:6" x14ac:dyDescent="0.35">
      <c r="A132" s="34"/>
      <c r="B132" s="19" t="s">
        <v>8</v>
      </c>
      <c r="C132" s="17" t="s">
        <v>9</v>
      </c>
      <c r="D132" s="15"/>
      <c r="E132" s="34"/>
      <c r="F132" s="12"/>
    </row>
    <row r="133" spans="1:6" x14ac:dyDescent="0.35">
      <c r="A133" s="34"/>
      <c r="B133" s="19" t="s">
        <v>10</v>
      </c>
      <c r="C133" s="17" t="s">
        <v>9</v>
      </c>
      <c r="D133" s="15"/>
      <c r="E133" s="34"/>
      <c r="F133" s="15"/>
    </row>
    <row r="134" spans="1:6" x14ac:dyDescent="0.35">
      <c r="A134" s="34"/>
      <c r="B134" s="19" t="s">
        <v>1069</v>
      </c>
      <c r="C134" s="17" t="s">
        <v>1161</v>
      </c>
      <c r="D134" s="15"/>
      <c r="E134" s="34"/>
      <c r="F134" s="15"/>
    </row>
    <row r="135" spans="1:6" x14ac:dyDescent="0.35">
      <c r="A135" s="52"/>
      <c r="B135" s="52" t="s">
        <v>287</v>
      </c>
      <c r="C135" s="50" t="s">
        <v>1061</v>
      </c>
      <c r="D135" s="15"/>
      <c r="E135" s="52"/>
      <c r="F135" s="52"/>
    </row>
    <row r="136" spans="1:6" x14ac:dyDescent="0.35">
      <c r="A136" s="52"/>
      <c r="B136" s="52" t="s">
        <v>1076</v>
      </c>
      <c r="C136" s="50" t="s">
        <v>1162</v>
      </c>
      <c r="D136" s="15"/>
      <c r="E136" s="52"/>
      <c r="F136" s="52"/>
    </row>
    <row r="137" spans="1:6" x14ac:dyDescent="0.35">
      <c r="A137" s="52"/>
      <c r="B137" s="52" t="s">
        <v>1163</v>
      </c>
      <c r="C137" s="52" t="s">
        <v>1164</v>
      </c>
      <c r="D137" s="15"/>
      <c r="E137" s="52"/>
      <c r="F137" s="52"/>
    </row>
    <row r="138" spans="1:6" x14ac:dyDescent="0.35">
      <c r="A138" s="52"/>
      <c r="B138" s="52" t="s">
        <v>1062</v>
      </c>
      <c r="C138" s="52" t="s">
        <v>1165</v>
      </c>
      <c r="D138" s="15"/>
      <c r="E138" s="52"/>
      <c r="F138" s="52"/>
    </row>
    <row r="139" spans="1:6" x14ac:dyDescent="0.35">
      <c r="A139" s="11">
        <v>18</v>
      </c>
      <c r="B139" s="102" t="s">
        <v>1166</v>
      </c>
      <c r="C139" s="102"/>
      <c r="D139" s="11"/>
      <c r="E139" s="11"/>
      <c r="F139" s="11"/>
    </row>
    <row r="140" spans="1:6" x14ac:dyDescent="0.35">
      <c r="A140" s="34"/>
      <c r="B140" s="19" t="s">
        <v>5</v>
      </c>
      <c r="C140" s="17" t="s">
        <v>90</v>
      </c>
      <c r="D140" s="15"/>
      <c r="E140" s="34"/>
      <c r="F140" s="15"/>
    </row>
    <row r="141" spans="1:6" x14ac:dyDescent="0.35">
      <c r="A141" s="34"/>
      <c r="B141" s="19" t="s">
        <v>8</v>
      </c>
      <c r="C141" s="17" t="s">
        <v>9</v>
      </c>
      <c r="D141" s="15"/>
      <c r="E141" s="34"/>
      <c r="F141" s="15"/>
    </row>
    <row r="142" spans="1:6" x14ac:dyDescent="0.35">
      <c r="A142" s="34"/>
      <c r="B142" s="19" t="s">
        <v>10</v>
      </c>
      <c r="C142" s="17" t="s">
        <v>9</v>
      </c>
      <c r="D142" s="15"/>
      <c r="E142" s="34"/>
      <c r="F142" s="15"/>
    </row>
    <row r="143" spans="1:6" x14ac:dyDescent="0.35">
      <c r="A143" s="34"/>
      <c r="B143" s="19" t="s">
        <v>1169</v>
      </c>
      <c r="C143" s="17" t="s">
        <v>1170</v>
      </c>
      <c r="D143" s="15"/>
      <c r="E143" s="34"/>
      <c r="F143" s="15"/>
    </row>
    <row r="144" spans="1:6" ht="29" x14ac:dyDescent="0.35">
      <c r="A144" s="52"/>
      <c r="B144" s="6" t="s">
        <v>1167</v>
      </c>
      <c r="C144" s="25" t="s">
        <v>1168</v>
      </c>
      <c r="D144" s="15"/>
      <c r="E144" s="52"/>
      <c r="F144" s="52"/>
    </row>
    <row r="145" spans="1:6" ht="101.5" x14ac:dyDescent="0.35">
      <c r="A145" s="52"/>
      <c r="B145" s="52" t="s">
        <v>1171</v>
      </c>
      <c r="C145" s="6" t="s">
        <v>1172</v>
      </c>
      <c r="D145" s="15"/>
      <c r="E145" s="52"/>
      <c r="F145" s="52"/>
    </row>
    <row r="146" spans="1:6" x14ac:dyDescent="0.35">
      <c r="A146" s="34"/>
      <c r="B146" s="19" t="s">
        <v>1173</v>
      </c>
      <c r="C146" s="17" t="s">
        <v>1174</v>
      </c>
      <c r="D146" s="15"/>
      <c r="E146" s="34"/>
      <c r="F146" s="15"/>
    </row>
    <row r="147" spans="1:6" ht="43.5" x14ac:dyDescent="0.35">
      <c r="A147" s="52"/>
      <c r="B147" s="52" t="s">
        <v>1175</v>
      </c>
      <c r="C147" s="25" t="s">
        <v>1176</v>
      </c>
      <c r="D147" s="15"/>
      <c r="E147" s="52"/>
      <c r="F147" s="52"/>
    </row>
    <row r="148" spans="1:6" x14ac:dyDescent="0.35">
      <c r="A148" s="52"/>
      <c r="B148" s="52" t="s">
        <v>1177</v>
      </c>
      <c r="C148" s="50" t="s">
        <v>1178</v>
      </c>
      <c r="D148" s="15"/>
      <c r="E148" s="52"/>
      <c r="F148" s="52"/>
    </row>
    <row r="149" spans="1:6" x14ac:dyDescent="0.35">
      <c r="A149" s="52"/>
      <c r="B149" s="52" t="s">
        <v>1179</v>
      </c>
      <c r="C149" s="52" t="s">
        <v>1180</v>
      </c>
      <c r="D149" s="15"/>
      <c r="E149" s="52"/>
      <c r="F149" s="52"/>
    </row>
    <row r="150" spans="1:6" x14ac:dyDescent="0.35">
      <c r="A150" s="34"/>
      <c r="B150" s="19" t="s">
        <v>1181</v>
      </c>
      <c r="C150" s="17" t="s">
        <v>1182</v>
      </c>
      <c r="D150" s="15"/>
      <c r="E150" s="34"/>
      <c r="F150" s="15"/>
    </row>
    <row r="151" spans="1:6" ht="37.5" customHeight="1" x14ac:dyDescent="0.35">
      <c r="A151" s="52"/>
      <c r="B151" s="6" t="s">
        <v>1183</v>
      </c>
      <c r="C151" s="50" t="s">
        <v>1184</v>
      </c>
      <c r="D151" s="15"/>
      <c r="E151" s="52"/>
      <c r="F151" s="52"/>
    </row>
    <row r="152" spans="1:6" ht="29" x14ac:dyDescent="0.35">
      <c r="A152" s="52"/>
      <c r="B152" s="52" t="s">
        <v>1185</v>
      </c>
      <c r="C152" s="25" t="s">
        <v>1186</v>
      </c>
      <c r="D152" s="15"/>
      <c r="E152" s="52"/>
      <c r="F152" s="52"/>
    </row>
    <row r="153" spans="1:6" x14ac:dyDescent="0.35">
      <c r="A153" s="34"/>
      <c r="B153" s="19" t="s">
        <v>1187</v>
      </c>
      <c r="C153" s="17" t="s">
        <v>1188</v>
      </c>
      <c r="D153" s="15"/>
      <c r="E153" s="34"/>
      <c r="F153" s="15"/>
    </row>
    <row r="154" spans="1:6" ht="29" x14ac:dyDescent="0.35">
      <c r="A154" s="52"/>
      <c r="B154" s="52" t="s">
        <v>1189</v>
      </c>
      <c r="C154" s="25" t="s">
        <v>1190</v>
      </c>
      <c r="D154" s="15"/>
      <c r="E154" s="52"/>
      <c r="F154" s="52"/>
    </row>
    <row r="155" spans="1:6" ht="29" x14ac:dyDescent="0.35">
      <c r="A155" s="52"/>
      <c r="B155" s="52" t="s">
        <v>1191</v>
      </c>
      <c r="C155" s="25" t="s">
        <v>1192</v>
      </c>
      <c r="D155" s="15"/>
      <c r="E155" s="52"/>
      <c r="F155" s="52"/>
    </row>
    <row r="156" spans="1:6" x14ac:dyDescent="0.35">
      <c r="A156" s="52"/>
      <c r="B156" s="52" t="s">
        <v>1193</v>
      </c>
      <c r="C156" s="52" t="s">
        <v>1194</v>
      </c>
      <c r="D156" s="15"/>
      <c r="E156" s="52"/>
      <c r="F156" s="52"/>
    </row>
    <row r="157" spans="1:6" x14ac:dyDescent="0.35">
      <c r="A157" s="34"/>
      <c r="B157" s="19" t="s">
        <v>1195</v>
      </c>
      <c r="C157" s="17" t="s">
        <v>1196</v>
      </c>
      <c r="D157" s="15"/>
      <c r="E157" s="34"/>
      <c r="F157" s="15"/>
    </row>
    <row r="158" spans="1:6" ht="29" x14ac:dyDescent="0.35">
      <c r="A158" s="52"/>
      <c r="B158" s="52" t="s">
        <v>1197</v>
      </c>
      <c r="C158" s="25" t="s">
        <v>1198</v>
      </c>
      <c r="D158" s="15"/>
      <c r="E158" s="52"/>
      <c r="F158" s="52"/>
    </row>
    <row r="159" spans="1:6" ht="43.5" x14ac:dyDescent="0.35">
      <c r="A159" s="52"/>
      <c r="B159" s="52" t="s">
        <v>1199</v>
      </c>
      <c r="C159" s="25" t="s">
        <v>1200</v>
      </c>
      <c r="D159" s="15"/>
      <c r="E159" s="52"/>
      <c r="F159" s="52"/>
    </row>
    <row r="160" spans="1:6" x14ac:dyDescent="0.35">
      <c r="A160" s="52"/>
      <c r="B160" s="52" t="s">
        <v>1201</v>
      </c>
      <c r="C160" s="52" t="s">
        <v>1202</v>
      </c>
      <c r="D160" s="15"/>
      <c r="E160" s="52"/>
      <c r="F160" s="52"/>
    </row>
    <row r="161" spans="1:6" ht="87" x14ac:dyDescent="0.35">
      <c r="A161" s="34"/>
      <c r="B161" s="19" t="s">
        <v>1203</v>
      </c>
      <c r="C161" s="17" t="s">
        <v>1212</v>
      </c>
      <c r="D161" s="15"/>
      <c r="E161" s="34"/>
      <c r="F161" s="15"/>
    </row>
    <row r="162" spans="1:6" x14ac:dyDescent="0.35">
      <c r="A162" s="52"/>
      <c r="B162" s="52" t="s">
        <v>1204</v>
      </c>
      <c r="C162" s="50" t="s">
        <v>1205</v>
      </c>
      <c r="D162" s="15"/>
      <c r="E162" s="52"/>
      <c r="F162" s="52"/>
    </row>
    <row r="163" spans="1:6" x14ac:dyDescent="0.35">
      <c r="A163" s="52"/>
      <c r="B163" s="52" t="s">
        <v>1206</v>
      </c>
      <c r="C163" s="50" t="s">
        <v>1207</v>
      </c>
      <c r="D163" s="15"/>
      <c r="E163" s="52"/>
      <c r="F163" s="52"/>
    </row>
    <row r="164" spans="1:6" ht="29" x14ac:dyDescent="0.35">
      <c r="A164" s="52"/>
      <c r="B164" s="52" t="s">
        <v>1208</v>
      </c>
      <c r="C164" s="6" t="s">
        <v>1209</v>
      </c>
      <c r="D164" s="15"/>
      <c r="E164" s="52"/>
      <c r="F164" s="52"/>
    </row>
    <row r="165" spans="1:6" ht="40.5" customHeight="1" x14ac:dyDescent="0.35">
      <c r="A165" s="34"/>
      <c r="B165" s="23" t="s">
        <v>1210</v>
      </c>
      <c r="C165" s="17" t="s">
        <v>1211</v>
      </c>
      <c r="D165" s="15"/>
      <c r="E165" s="34"/>
      <c r="F165" s="15"/>
    </row>
    <row r="166" spans="1:6" x14ac:dyDescent="0.35">
      <c r="A166" s="52"/>
      <c r="B166" s="52" t="s">
        <v>1214</v>
      </c>
      <c r="C166" s="50">
        <v>128</v>
      </c>
      <c r="D166" s="15"/>
      <c r="E166" s="52"/>
      <c r="F166" s="52"/>
    </row>
    <row r="167" spans="1:6" x14ac:dyDescent="0.35">
      <c r="A167" s="52"/>
      <c r="B167" s="52" t="s">
        <v>1215</v>
      </c>
      <c r="C167" s="50" t="s">
        <v>1216</v>
      </c>
      <c r="D167" s="15"/>
      <c r="E167" s="52"/>
      <c r="F167" s="52"/>
    </row>
    <row r="168" spans="1:6" x14ac:dyDescent="0.35">
      <c r="A168" s="52"/>
      <c r="B168" s="52" t="s">
        <v>1217</v>
      </c>
      <c r="C168" s="52" t="s">
        <v>1218</v>
      </c>
      <c r="D168" s="15"/>
      <c r="E168" s="52"/>
      <c r="F168" s="52"/>
    </row>
    <row r="169" spans="1:6" ht="72" customHeight="1" x14ac:dyDescent="0.35">
      <c r="A169" s="52"/>
      <c r="B169" s="92" t="s">
        <v>1213</v>
      </c>
      <c r="C169" s="93"/>
      <c r="D169" s="15"/>
      <c r="E169" s="52"/>
      <c r="F169" s="52"/>
    </row>
    <row r="170" spans="1:6" x14ac:dyDescent="0.35">
      <c r="A170" s="11">
        <v>20</v>
      </c>
      <c r="B170" s="102" t="s">
        <v>1219</v>
      </c>
      <c r="C170" s="102"/>
      <c r="D170" s="11"/>
      <c r="E170" s="11"/>
      <c r="F170" s="11"/>
    </row>
    <row r="171" spans="1:6" x14ac:dyDescent="0.35">
      <c r="A171" s="34"/>
      <c r="B171" s="19" t="s">
        <v>5</v>
      </c>
      <c r="C171" s="17" t="s">
        <v>90</v>
      </c>
      <c r="D171" s="15"/>
      <c r="E171" s="34"/>
      <c r="F171" s="15"/>
    </row>
    <row r="172" spans="1:6" x14ac:dyDescent="0.35">
      <c r="A172" s="34"/>
      <c r="B172" s="19" t="s">
        <v>8</v>
      </c>
      <c r="C172" s="17" t="s">
        <v>9</v>
      </c>
      <c r="D172" s="15"/>
      <c r="E172" s="34"/>
      <c r="F172" s="15"/>
    </row>
    <row r="173" spans="1:6" x14ac:dyDescent="0.35">
      <c r="A173" s="34"/>
      <c r="B173" s="19" t="s">
        <v>10</v>
      </c>
      <c r="C173" s="17" t="s">
        <v>9</v>
      </c>
      <c r="D173" s="15"/>
      <c r="E173" s="34"/>
      <c r="F173" s="15"/>
    </row>
    <row r="174" spans="1:6" x14ac:dyDescent="0.35">
      <c r="A174" s="34"/>
      <c r="B174" s="19" t="s">
        <v>1220</v>
      </c>
      <c r="C174" s="17" t="s">
        <v>1221</v>
      </c>
      <c r="D174" s="15"/>
      <c r="E174" s="34"/>
      <c r="F174" s="15"/>
    </row>
    <row r="175" spans="1:6" x14ac:dyDescent="0.35">
      <c r="A175" s="34"/>
      <c r="B175" s="19" t="s">
        <v>1222</v>
      </c>
      <c r="C175" s="17" t="s">
        <v>1223</v>
      </c>
      <c r="D175" s="15"/>
      <c r="E175" s="34"/>
      <c r="F175" s="15"/>
    </row>
    <row r="176" spans="1:6" x14ac:dyDescent="0.35">
      <c r="A176" s="34"/>
      <c r="B176" s="19" t="s">
        <v>1224</v>
      </c>
      <c r="C176" s="57">
        <v>0.67291666666666661</v>
      </c>
      <c r="D176" s="15"/>
      <c r="E176" s="34"/>
      <c r="F176" s="15"/>
    </row>
    <row r="177" spans="1:6" x14ac:dyDescent="0.35">
      <c r="A177" s="34"/>
      <c r="B177" s="19" t="s">
        <v>1225</v>
      </c>
      <c r="C177" s="17" t="s">
        <v>1226</v>
      </c>
      <c r="D177" s="15"/>
      <c r="E177" s="34"/>
      <c r="F177" s="15"/>
    </row>
    <row r="178" spans="1:6" x14ac:dyDescent="0.35">
      <c r="A178" s="34"/>
      <c r="B178" s="19" t="s">
        <v>1227</v>
      </c>
      <c r="C178" s="17">
        <v>500</v>
      </c>
      <c r="D178" s="15"/>
      <c r="E178" s="34"/>
      <c r="F178" s="15"/>
    </row>
    <row r="179" spans="1:6" x14ac:dyDescent="0.35">
      <c r="A179" s="52"/>
      <c r="B179" s="52" t="s">
        <v>1228</v>
      </c>
      <c r="C179" s="58">
        <v>41.667361111111113</v>
      </c>
      <c r="D179" s="15"/>
      <c r="E179" s="52"/>
      <c r="F179" s="52"/>
    </row>
    <row r="180" spans="1:6" x14ac:dyDescent="0.35">
      <c r="A180" s="52"/>
      <c r="B180" s="52" t="s">
        <v>1229</v>
      </c>
      <c r="C180" s="50" t="s">
        <v>1230</v>
      </c>
      <c r="D180" s="15"/>
      <c r="E180" s="52"/>
      <c r="F180" s="52"/>
    </row>
    <row r="181" spans="1:6" x14ac:dyDescent="0.35">
      <c r="A181" s="52"/>
      <c r="B181" s="52" t="s">
        <v>1231</v>
      </c>
      <c r="C181" s="50" t="s">
        <v>1232</v>
      </c>
      <c r="D181" s="15"/>
      <c r="E181" s="52"/>
      <c r="F181" s="52"/>
    </row>
    <row r="182" spans="1:6" x14ac:dyDescent="0.35">
      <c r="A182" s="52"/>
      <c r="B182" s="52" t="s">
        <v>1233</v>
      </c>
      <c r="C182" s="50" t="s">
        <v>1234</v>
      </c>
      <c r="D182" s="15"/>
      <c r="E182" s="52"/>
      <c r="F182" s="52"/>
    </row>
    <row r="183" spans="1:6" x14ac:dyDescent="0.35">
      <c r="A183" s="52"/>
      <c r="B183" s="52" t="s">
        <v>1235</v>
      </c>
      <c r="C183" s="50" t="s">
        <v>1236</v>
      </c>
      <c r="D183" s="15"/>
      <c r="E183" s="52"/>
      <c r="F183" s="52"/>
    </row>
    <row r="184" spans="1:6" x14ac:dyDescent="0.35">
      <c r="A184" s="52"/>
      <c r="B184" s="52" t="s">
        <v>1237</v>
      </c>
      <c r="C184" s="50" t="s">
        <v>1243</v>
      </c>
      <c r="D184" s="15"/>
      <c r="E184" s="52"/>
      <c r="F184" s="52"/>
    </row>
    <row r="185" spans="1:6" x14ac:dyDescent="0.35">
      <c r="A185" s="52"/>
      <c r="B185" s="6" t="s">
        <v>1238</v>
      </c>
      <c r="C185" s="59">
        <v>24</v>
      </c>
      <c r="D185" s="15"/>
      <c r="E185" s="52"/>
      <c r="F185" s="52"/>
    </row>
    <row r="186" spans="1:6" x14ac:dyDescent="0.35">
      <c r="A186" s="52"/>
      <c r="B186" s="52" t="s">
        <v>1239</v>
      </c>
      <c r="C186" s="52" t="s">
        <v>1240</v>
      </c>
      <c r="D186" s="15"/>
      <c r="E186" s="52"/>
      <c r="F186" s="52"/>
    </row>
    <row r="187" spans="1:6" ht="58" x14ac:dyDescent="0.35">
      <c r="A187" s="52"/>
      <c r="B187" s="52" t="s">
        <v>1241</v>
      </c>
      <c r="C187" s="6" t="s">
        <v>1242</v>
      </c>
      <c r="D187" s="15"/>
      <c r="E187" s="52"/>
      <c r="F187" s="52"/>
    </row>
    <row r="188" spans="1:6" x14ac:dyDescent="0.35">
      <c r="A188" s="11">
        <v>21</v>
      </c>
      <c r="B188" s="102" t="s">
        <v>1244</v>
      </c>
      <c r="C188" s="102"/>
      <c r="D188" s="11"/>
      <c r="E188" s="11"/>
      <c r="F188" s="11"/>
    </row>
    <row r="189" spans="1:6" x14ac:dyDescent="0.35">
      <c r="A189" s="34"/>
      <c r="B189" s="19" t="s">
        <v>5</v>
      </c>
      <c r="C189" s="17" t="s">
        <v>90</v>
      </c>
      <c r="D189" s="15"/>
      <c r="E189" s="34"/>
      <c r="F189" s="15"/>
    </row>
    <row r="190" spans="1:6" x14ac:dyDescent="0.35">
      <c r="A190" s="34"/>
      <c r="B190" s="19" t="s">
        <v>8</v>
      </c>
      <c r="C190" s="17" t="s">
        <v>9</v>
      </c>
      <c r="D190" s="15"/>
      <c r="E190" s="34"/>
      <c r="F190" s="15"/>
    </row>
    <row r="191" spans="1:6" x14ac:dyDescent="0.35">
      <c r="A191" s="34"/>
      <c r="B191" s="19" t="s">
        <v>10</v>
      </c>
      <c r="C191" s="17" t="s">
        <v>9</v>
      </c>
      <c r="D191" s="15"/>
      <c r="E191" s="34"/>
      <c r="F191" s="15"/>
    </row>
    <row r="192" spans="1:6" x14ac:dyDescent="0.35">
      <c r="A192" s="34"/>
      <c r="B192" s="19" t="s">
        <v>1245</v>
      </c>
      <c r="C192" s="17" t="s">
        <v>1246</v>
      </c>
      <c r="D192" s="15"/>
      <c r="E192" s="34"/>
      <c r="F192" s="15"/>
    </row>
    <row r="193" spans="1:6" x14ac:dyDescent="0.35">
      <c r="A193" s="52"/>
      <c r="B193" s="52" t="s">
        <v>1247</v>
      </c>
      <c r="C193" s="50" t="s">
        <v>1252</v>
      </c>
      <c r="D193" s="15"/>
      <c r="E193" s="52"/>
      <c r="F193" s="52"/>
    </row>
    <row r="194" spans="1:6" x14ac:dyDescent="0.35">
      <c r="A194" s="52"/>
      <c r="B194" s="52" t="s">
        <v>1249</v>
      </c>
      <c r="C194" s="50" t="s">
        <v>1248</v>
      </c>
      <c r="D194" s="15"/>
      <c r="E194" s="52"/>
      <c r="F194" s="52"/>
    </row>
    <row r="195" spans="1:6" x14ac:dyDescent="0.35">
      <c r="A195" s="52"/>
      <c r="B195" s="52" t="s">
        <v>1250</v>
      </c>
      <c r="C195" s="50" t="s">
        <v>1251</v>
      </c>
      <c r="D195" s="15"/>
      <c r="E195" s="52"/>
      <c r="F195" s="52"/>
    </row>
    <row r="196" spans="1:6" x14ac:dyDescent="0.35">
      <c r="A196" s="52"/>
      <c r="B196" s="52" t="s">
        <v>1253</v>
      </c>
      <c r="C196" s="52" t="s">
        <v>1254</v>
      </c>
      <c r="D196" s="15"/>
      <c r="E196" s="52"/>
      <c r="F196" s="52"/>
    </row>
    <row r="197" spans="1:6" ht="60.75" customHeight="1" x14ac:dyDescent="0.35">
      <c r="A197" s="125" t="s">
        <v>1255</v>
      </c>
      <c r="B197" s="126"/>
      <c r="C197" s="127"/>
      <c r="D197" s="15"/>
      <c r="E197" s="34"/>
      <c r="F197" s="15"/>
    </row>
    <row r="198" spans="1:6" ht="30.75" customHeight="1" x14ac:dyDescent="0.35">
      <c r="A198" s="125" t="s">
        <v>1256</v>
      </c>
      <c r="B198" s="128"/>
      <c r="C198" s="129"/>
      <c r="D198" s="15"/>
      <c r="E198" s="52"/>
      <c r="F198" s="52"/>
    </row>
  </sheetData>
  <mergeCells count="18">
    <mergeCell ref="B2:C2"/>
    <mergeCell ref="B3:C3"/>
    <mergeCell ref="B17:C17"/>
    <mergeCell ref="B31:C31"/>
    <mergeCell ref="B169:C169"/>
    <mergeCell ref="B43:C43"/>
    <mergeCell ref="B51:C51"/>
    <mergeCell ref="B110:C110"/>
    <mergeCell ref="B119:C119"/>
    <mergeCell ref="B130:C130"/>
    <mergeCell ref="A197:C197"/>
    <mergeCell ref="A198:C198"/>
    <mergeCell ref="B188:C188"/>
    <mergeCell ref="B62:C62"/>
    <mergeCell ref="B80:C80"/>
    <mergeCell ref="B96:C96"/>
    <mergeCell ref="B139:C139"/>
    <mergeCell ref="B170:C17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E99F0-7D51-4483-9749-8146B0E67D9C}">
  <dimension ref="A2:H108"/>
  <sheetViews>
    <sheetView topLeftCell="A14" zoomScale="80" zoomScaleNormal="80" workbookViewId="0">
      <selection activeCell="D2" sqref="D2:F8"/>
    </sheetView>
  </sheetViews>
  <sheetFormatPr baseColWidth="10" defaultColWidth="11.453125" defaultRowHeight="14.5" x14ac:dyDescent="0.35"/>
  <cols>
    <col min="1" max="1" width="10.7265625" style="51" customWidth="1"/>
    <col min="2" max="2" width="27.54296875" style="51" customWidth="1"/>
    <col min="3" max="3" width="49.81640625" style="51" customWidth="1"/>
    <col min="4" max="4" width="19" style="51" customWidth="1"/>
    <col min="5" max="5" width="18.81640625" style="51" customWidth="1"/>
    <col min="6" max="6" width="20.7265625" style="51" customWidth="1"/>
    <col min="7" max="7" width="17.1796875" style="51" bestFit="1" customWidth="1"/>
    <col min="8" max="16384" width="11.453125" style="51"/>
  </cols>
  <sheetData>
    <row r="2" spans="1:6" x14ac:dyDescent="0.35">
      <c r="A2" s="10" t="s">
        <v>0</v>
      </c>
      <c r="B2" s="114" t="s">
        <v>1</v>
      </c>
      <c r="C2" s="114"/>
      <c r="D2" s="10" t="s">
        <v>2</v>
      </c>
      <c r="E2" s="10" t="s">
        <v>3</v>
      </c>
      <c r="F2" s="10" t="s">
        <v>4</v>
      </c>
    </row>
    <row r="3" spans="1:6" x14ac:dyDescent="0.35">
      <c r="A3" s="11">
        <v>1</v>
      </c>
      <c r="B3" s="102" t="s">
        <v>1257</v>
      </c>
      <c r="C3" s="102"/>
      <c r="D3" s="11"/>
      <c r="E3" s="11"/>
      <c r="F3" s="11"/>
    </row>
    <row r="4" spans="1:6" x14ac:dyDescent="0.35">
      <c r="A4" s="34"/>
      <c r="B4" s="6" t="s">
        <v>5</v>
      </c>
      <c r="C4" s="17" t="s">
        <v>90</v>
      </c>
      <c r="D4" s="15"/>
      <c r="E4" s="34"/>
      <c r="F4" s="15"/>
    </row>
    <row r="5" spans="1:6" x14ac:dyDescent="0.35">
      <c r="A5" s="34"/>
      <c r="B5" s="6" t="s">
        <v>8</v>
      </c>
      <c r="C5" s="17" t="s">
        <v>9</v>
      </c>
      <c r="D5" s="15"/>
      <c r="E5" s="34"/>
      <c r="F5" s="15"/>
    </row>
    <row r="6" spans="1:6" x14ac:dyDescent="0.35">
      <c r="A6" s="34"/>
      <c r="B6" s="6" t="s">
        <v>10</v>
      </c>
      <c r="C6" s="17" t="s">
        <v>9</v>
      </c>
      <c r="D6" s="15"/>
      <c r="E6" s="34"/>
      <c r="F6" s="35"/>
    </row>
    <row r="7" spans="1:6" ht="33.75" customHeight="1" x14ac:dyDescent="0.35">
      <c r="A7" s="34"/>
      <c r="B7" s="6" t="s">
        <v>1258</v>
      </c>
      <c r="C7" s="17" t="s">
        <v>1260</v>
      </c>
      <c r="D7" s="15"/>
      <c r="E7" s="34"/>
      <c r="F7" s="35"/>
    </row>
    <row r="8" spans="1:6" ht="29" x14ac:dyDescent="0.35">
      <c r="A8" s="34"/>
      <c r="B8" s="6" t="s">
        <v>1262</v>
      </c>
      <c r="C8" s="17" t="s">
        <v>1261</v>
      </c>
      <c r="D8" s="15"/>
      <c r="E8" s="34"/>
      <c r="F8" s="35"/>
    </row>
    <row r="9" spans="1:6" ht="43.5" x14ac:dyDescent="0.35">
      <c r="A9" s="34"/>
      <c r="B9" s="6" t="s">
        <v>1263</v>
      </c>
      <c r="C9" s="17" t="s">
        <v>1264</v>
      </c>
      <c r="D9" s="15"/>
      <c r="E9" s="34"/>
      <c r="F9" s="35"/>
    </row>
    <row r="10" spans="1:6" x14ac:dyDescent="0.35">
      <c r="A10" s="34"/>
      <c r="B10" s="6" t="s">
        <v>1080</v>
      </c>
      <c r="C10" s="17" t="s">
        <v>1265</v>
      </c>
      <c r="D10" s="15"/>
      <c r="E10" s="34"/>
      <c r="F10" s="35"/>
    </row>
    <row r="11" spans="1:6" x14ac:dyDescent="0.35">
      <c r="A11" s="7"/>
      <c r="B11" s="52" t="s">
        <v>1259</v>
      </c>
      <c r="C11" s="25" t="s">
        <v>1266</v>
      </c>
      <c r="D11" s="15"/>
      <c r="E11" s="52"/>
      <c r="F11" s="52"/>
    </row>
    <row r="12" spans="1:6" x14ac:dyDescent="0.35">
      <c r="A12" s="7"/>
      <c r="B12" s="52" t="s">
        <v>1090</v>
      </c>
      <c r="C12" s="25" t="s">
        <v>1091</v>
      </c>
      <c r="D12" s="15"/>
      <c r="E12" s="52"/>
      <c r="F12" s="52"/>
    </row>
    <row r="13" spans="1:6" x14ac:dyDescent="0.35">
      <c r="A13" s="7"/>
      <c r="B13" s="52" t="s">
        <v>1267</v>
      </c>
      <c r="C13" s="25" t="s">
        <v>1089</v>
      </c>
      <c r="D13" s="15"/>
      <c r="E13" s="52"/>
      <c r="F13" s="52"/>
    </row>
    <row r="14" spans="1:6" x14ac:dyDescent="0.35">
      <c r="A14" s="7"/>
      <c r="B14" s="52" t="s">
        <v>1093</v>
      </c>
      <c r="C14" s="25" t="s">
        <v>1268</v>
      </c>
      <c r="D14" s="15"/>
      <c r="E14" s="52"/>
      <c r="F14" s="52"/>
    </row>
    <row r="15" spans="1:6" x14ac:dyDescent="0.35">
      <c r="A15" s="7"/>
      <c r="B15" s="52" t="s">
        <v>1095</v>
      </c>
      <c r="C15" s="25" t="s">
        <v>1269</v>
      </c>
      <c r="D15" s="15"/>
      <c r="E15" s="52"/>
      <c r="F15" s="52"/>
    </row>
    <row r="16" spans="1:6" x14ac:dyDescent="0.35">
      <c r="A16" s="7"/>
      <c r="B16" s="52" t="s">
        <v>1097</v>
      </c>
      <c r="C16" s="25" t="s">
        <v>1098</v>
      </c>
      <c r="D16" s="15"/>
      <c r="E16" s="52"/>
      <c r="F16" s="52"/>
    </row>
    <row r="17" spans="1:6" x14ac:dyDescent="0.35">
      <c r="A17" s="7"/>
      <c r="B17" s="52" t="s">
        <v>1270</v>
      </c>
      <c r="C17" s="25" t="s">
        <v>1271</v>
      </c>
      <c r="D17" s="15"/>
      <c r="E17" s="52"/>
      <c r="F17" s="52"/>
    </row>
    <row r="18" spans="1:6" x14ac:dyDescent="0.35">
      <c r="A18" s="7"/>
      <c r="B18" s="52" t="s">
        <v>1272</v>
      </c>
      <c r="C18" s="25" t="s">
        <v>1271</v>
      </c>
      <c r="D18" s="15"/>
      <c r="E18" s="52"/>
      <c r="F18" s="52"/>
    </row>
    <row r="19" spans="1:6" x14ac:dyDescent="0.35">
      <c r="A19" s="7"/>
      <c r="B19" s="52" t="s">
        <v>1273</v>
      </c>
      <c r="C19" s="25" t="s">
        <v>1274</v>
      </c>
      <c r="D19" s="15"/>
      <c r="E19" s="52"/>
      <c r="F19" s="52"/>
    </row>
    <row r="20" spans="1:6" ht="72.5" x14ac:dyDescent="0.35">
      <c r="A20" s="7"/>
      <c r="B20" s="52" t="s">
        <v>1275</v>
      </c>
      <c r="C20" s="25" t="s">
        <v>1276</v>
      </c>
      <c r="D20" s="15"/>
      <c r="E20" s="52"/>
      <c r="F20" s="52"/>
    </row>
    <row r="21" spans="1:6" ht="43.5" customHeight="1" x14ac:dyDescent="0.35">
      <c r="A21" s="7"/>
      <c r="B21" s="52" t="s">
        <v>1277</v>
      </c>
      <c r="C21" s="25" t="s">
        <v>1278</v>
      </c>
      <c r="D21" s="15"/>
      <c r="E21" s="52"/>
      <c r="F21" s="52"/>
    </row>
    <row r="22" spans="1:6" x14ac:dyDescent="0.35">
      <c r="A22" s="11">
        <v>2</v>
      </c>
      <c r="B22" s="102" t="s">
        <v>1279</v>
      </c>
      <c r="C22" s="102"/>
      <c r="D22" s="11"/>
      <c r="E22" s="11"/>
      <c r="F22" s="11"/>
    </row>
    <row r="23" spans="1:6" x14ac:dyDescent="0.35">
      <c r="A23" s="34"/>
      <c r="B23" s="6" t="s">
        <v>5</v>
      </c>
      <c r="C23" s="17" t="s">
        <v>90</v>
      </c>
      <c r="D23" s="15"/>
      <c r="E23" s="34"/>
      <c r="F23" s="15"/>
    </row>
    <row r="24" spans="1:6" x14ac:dyDescent="0.35">
      <c r="A24" s="34"/>
      <c r="B24" s="6" t="s">
        <v>8</v>
      </c>
      <c r="C24" s="17" t="s">
        <v>9</v>
      </c>
      <c r="D24" s="15"/>
      <c r="E24" s="34"/>
      <c r="F24" s="35"/>
    </row>
    <row r="25" spans="1:6" x14ac:dyDescent="0.35">
      <c r="A25" s="34"/>
      <c r="B25" s="6" t="s">
        <v>10</v>
      </c>
      <c r="C25" s="17" t="s">
        <v>9</v>
      </c>
      <c r="D25" s="15"/>
      <c r="E25" s="34"/>
      <c r="F25" s="35"/>
    </row>
    <row r="26" spans="1:6" x14ac:dyDescent="0.35">
      <c r="A26" s="34"/>
      <c r="B26" s="6" t="s">
        <v>1280</v>
      </c>
      <c r="C26" s="17" t="s">
        <v>1281</v>
      </c>
      <c r="D26" s="15"/>
      <c r="E26" s="34"/>
      <c r="F26" s="35"/>
    </row>
    <row r="27" spans="1:6" x14ac:dyDescent="0.35">
      <c r="A27" s="34"/>
      <c r="B27" s="6" t="s">
        <v>306</v>
      </c>
      <c r="C27" s="17" t="s">
        <v>1282</v>
      </c>
      <c r="D27" s="15"/>
      <c r="E27" s="34"/>
      <c r="F27" s="35"/>
    </row>
    <row r="28" spans="1:6" x14ac:dyDescent="0.35">
      <c r="A28" s="34"/>
      <c r="B28" s="6" t="s">
        <v>224</v>
      </c>
      <c r="C28" s="17" t="s">
        <v>1283</v>
      </c>
      <c r="D28" s="15"/>
      <c r="E28" s="34"/>
      <c r="F28" s="35"/>
    </row>
    <row r="29" spans="1:6" ht="29" x14ac:dyDescent="0.35">
      <c r="A29" s="34"/>
      <c r="B29" s="52" t="s">
        <v>1284</v>
      </c>
      <c r="C29" s="17" t="s">
        <v>1285</v>
      </c>
      <c r="D29" s="15"/>
      <c r="E29" s="34"/>
      <c r="F29" s="35"/>
    </row>
    <row r="30" spans="1:6" x14ac:dyDescent="0.35">
      <c r="A30" s="11">
        <v>3</v>
      </c>
      <c r="B30" s="102" t="s">
        <v>1286</v>
      </c>
      <c r="C30" s="102"/>
      <c r="D30" s="11"/>
      <c r="E30" s="11"/>
      <c r="F30" s="11"/>
    </row>
    <row r="31" spans="1:6" x14ac:dyDescent="0.35">
      <c r="A31" s="38"/>
      <c r="B31" s="6" t="s">
        <v>5</v>
      </c>
      <c r="C31" s="17" t="s">
        <v>90</v>
      </c>
      <c r="D31" s="15"/>
      <c r="E31" s="34"/>
      <c r="F31" s="15"/>
    </row>
    <row r="32" spans="1:6" x14ac:dyDescent="0.35">
      <c r="A32" s="38"/>
      <c r="B32" s="6" t="s">
        <v>8</v>
      </c>
      <c r="C32" s="17" t="s">
        <v>9</v>
      </c>
      <c r="D32" s="15"/>
      <c r="E32" s="34"/>
      <c r="F32" s="15"/>
    </row>
    <row r="33" spans="1:8" x14ac:dyDescent="0.35">
      <c r="A33" s="38"/>
      <c r="B33" s="6" t="s">
        <v>10</v>
      </c>
      <c r="C33" s="17" t="s">
        <v>9</v>
      </c>
      <c r="D33" s="15"/>
      <c r="E33" s="34"/>
      <c r="F33" s="15"/>
      <c r="H33"/>
    </row>
    <row r="34" spans="1:8" x14ac:dyDescent="0.35">
      <c r="A34" s="38"/>
      <c r="B34" s="1" t="s">
        <v>1044</v>
      </c>
      <c r="C34" s="17" t="s">
        <v>1287</v>
      </c>
      <c r="D34" s="15"/>
      <c r="E34" s="34"/>
      <c r="F34" s="15"/>
    </row>
    <row r="35" spans="1:8" x14ac:dyDescent="0.35">
      <c r="A35" s="38"/>
      <c r="B35" s="52" t="s">
        <v>1046</v>
      </c>
      <c r="C35" s="6" t="s">
        <v>1288</v>
      </c>
      <c r="D35" s="15"/>
      <c r="E35" s="52"/>
      <c r="F35" s="35"/>
    </row>
    <row r="36" spans="1:8" x14ac:dyDescent="0.35">
      <c r="A36" s="38"/>
      <c r="B36" s="52" t="s">
        <v>1289</v>
      </c>
      <c r="C36" s="6" t="s">
        <v>1290</v>
      </c>
      <c r="D36" s="15"/>
      <c r="E36" s="52"/>
      <c r="F36" s="52"/>
    </row>
    <row r="37" spans="1:8" x14ac:dyDescent="0.35">
      <c r="A37" s="38"/>
      <c r="B37" s="52" t="s">
        <v>1291</v>
      </c>
      <c r="C37" s="30" t="s">
        <v>1049</v>
      </c>
      <c r="D37" s="15"/>
      <c r="E37" s="52"/>
      <c r="F37" s="52"/>
    </row>
    <row r="38" spans="1:8" x14ac:dyDescent="0.35">
      <c r="A38" s="38"/>
      <c r="B38" s="52" t="s">
        <v>1050</v>
      </c>
      <c r="C38" s="6" t="s">
        <v>1051</v>
      </c>
      <c r="D38" s="15"/>
      <c r="E38" s="52"/>
      <c r="F38" s="52"/>
    </row>
    <row r="39" spans="1:8" x14ac:dyDescent="0.35">
      <c r="A39" s="38"/>
      <c r="B39" s="6" t="s">
        <v>1052</v>
      </c>
      <c r="C39" s="6" t="s">
        <v>1053</v>
      </c>
      <c r="D39" s="15"/>
      <c r="E39" s="52"/>
      <c r="F39" s="52"/>
      <c r="H39"/>
    </row>
    <row r="40" spans="1:8" x14ac:dyDescent="0.35">
      <c r="A40" s="38"/>
      <c r="B40" s="52" t="s">
        <v>1056</v>
      </c>
      <c r="C40" s="6" t="s">
        <v>1057</v>
      </c>
      <c r="D40" s="15"/>
      <c r="E40" s="52"/>
      <c r="F40" s="52"/>
    </row>
    <row r="41" spans="1:8" ht="43.5" x14ac:dyDescent="0.35">
      <c r="A41" s="38"/>
      <c r="B41" s="6" t="s">
        <v>1292</v>
      </c>
      <c r="C41" s="6" t="s">
        <v>1293</v>
      </c>
      <c r="D41" s="15"/>
      <c r="E41" s="52"/>
      <c r="F41" s="52"/>
    </row>
    <row r="42" spans="1:8" x14ac:dyDescent="0.35">
      <c r="A42" s="11">
        <v>6</v>
      </c>
      <c r="B42" s="102" t="s">
        <v>1296</v>
      </c>
      <c r="C42" s="102"/>
      <c r="D42" s="11"/>
      <c r="E42" s="11"/>
      <c r="F42" s="11"/>
    </row>
    <row r="43" spans="1:8" x14ac:dyDescent="0.35">
      <c r="A43" s="34"/>
      <c r="B43" s="6" t="s">
        <v>5</v>
      </c>
      <c r="C43" s="14" t="s">
        <v>90</v>
      </c>
      <c r="D43" s="12"/>
      <c r="E43" s="56"/>
      <c r="F43" s="12"/>
    </row>
    <row r="44" spans="1:8" x14ac:dyDescent="0.35">
      <c r="A44" s="34"/>
      <c r="B44" s="6" t="s">
        <v>8</v>
      </c>
      <c r="C44" s="14" t="s">
        <v>9</v>
      </c>
      <c r="D44" s="12"/>
      <c r="E44" s="56"/>
      <c r="F44" s="12"/>
    </row>
    <row r="45" spans="1:8" x14ac:dyDescent="0.35">
      <c r="A45" s="34"/>
      <c r="B45" s="6" t="s">
        <v>10</v>
      </c>
      <c r="C45" s="14" t="s">
        <v>9</v>
      </c>
      <c r="D45" s="12"/>
      <c r="E45" s="56"/>
      <c r="F45" s="12"/>
    </row>
    <row r="46" spans="1:8" x14ac:dyDescent="0.35">
      <c r="A46" s="34"/>
      <c r="B46" s="6" t="s">
        <v>1297</v>
      </c>
      <c r="C46" s="14" t="s">
        <v>1298</v>
      </c>
      <c r="D46" s="12"/>
      <c r="E46" s="56"/>
      <c r="F46" s="12"/>
    </row>
    <row r="47" spans="1:8" x14ac:dyDescent="0.35">
      <c r="A47" s="34"/>
      <c r="B47" s="6" t="s">
        <v>1299</v>
      </c>
      <c r="C47" s="14" t="s">
        <v>1300</v>
      </c>
      <c r="D47" s="12"/>
      <c r="E47" s="56"/>
      <c r="F47" s="12"/>
    </row>
    <row r="48" spans="1:8" x14ac:dyDescent="0.35">
      <c r="A48" s="34"/>
      <c r="B48" s="6" t="s">
        <v>1301</v>
      </c>
      <c r="C48" s="14" t="s">
        <v>1302</v>
      </c>
      <c r="D48" s="12"/>
      <c r="E48" s="56"/>
      <c r="F48" s="12"/>
    </row>
    <row r="49" spans="1:6" x14ac:dyDescent="0.35">
      <c r="A49" s="34"/>
      <c r="B49" s="6" t="s">
        <v>1303</v>
      </c>
      <c r="C49" s="14">
        <v>48</v>
      </c>
      <c r="D49" s="12"/>
      <c r="E49" s="56"/>
      <c r="F49" s="12"/>
    </row>
    <row r="50" spans="1:6" ht="36.75" customHeight="1" x14ac:dyDescent="0.35">
      <c r="A50" s="53"/>
      <c r="B50" s="6" t="s">
        <v>1304</v>
      </c>
      <c r="C50" s="52" t="s">
        <v>1305</v>
      </c>
      <c r="D50" s="12"/>
      <c r="E50" s="52"/>
      <c r="F50" s="52"/>
    </row>
    <row r="51" spans="1:6" x14ac:dyDescent="0.35">
      <c r="A51" s="52"/>
      <c r="B51" s="52" t="s">
        <v>1306</v>
      </c>
      <c r="C51" s="52" t="s">
        <v>518</v>
      </c>
      <c r="D51" s="12"/>
      <c r="E51" s="52"/>
      <c r="F51" s="52"/>
    </row>
    <row r="52" spans="1:6" x14ac:dyDescent="0.35">
      <c r="A52" s="52"/>
      <c r="B52" s="52" t="s">
        <v>1307</v>
      </c>
      <c r="C52" s="60" t="s">
        <v>1308</v>
      </c>
      <c r="D52" s="12"/>
      <c r="E52" s="52"/>
      <c r="F52" s="52"/>
    </row>
    <row r="53" spans="1:6" x14ac:dyDescent="0.35">
      <c r="A53" s="52"/>
      <c r="B53" s="52" t="s">
        <v>287</v>
      </c>
      <c r="C53" s="52" t="s">
        <v>1309</v>
      </c>
      <c r="D53" s="12"/>
      <c r="E53" s="52"/>
      <c r="F53" s="52"/>
    </row>
    <row r="54" spans="1:6" x14ac:dyDescent="0.35">
      <c r="A54" s="38"/>
      <c r="B54" s="6" t="s">
        <v>1310</v>
      </c>
      <c r="C54" s="6" t="s">
        <v>1311</v>
      </c>
      <c r="D54" s="12"/>
      <c r="E54" s="52"/>
      <c r="F54" s="52"/>
    </row>
    <row r="55" spans="1:6" x14ac:dyDescent="0.35">
      <c r="A55" s="11">
        <v>8</v>
      </c>
      <c r="B55" s="102" t="s">
        <v>1294</v>
      </c>
      <c r="C55" s="102"/>
      <c r="D55" s="11"/>
      <c r="E55" s="11"/>
      <c r="F55" s="11"/>
    </row>
    <row r="56" spans="1:6" x14ac:dyDescent="0.35">
      <c r="A56" s="34"/>
      <c r="B56" s="6" t="s">
        <v>5</v>
      </c>
      <c r="C56" s="14" t="s">
        <v>90</v>
      </c>
      <c r="D56" s="12"/>
      <c r="E56" s="56"/>
      <c r="F56" s="12"/>
    </row>
    <row r="57" spans="1:6" x14ac:dyDescent="0.35">
      <c r="A57" s="34"/>
      <c r="B57" s="6" t="s">
        <v>8</v>
      </c>
      <c r="C57" s="14" t="s">
        <v>9</v>
      </c>
      <c r="D57" s="12"/>
      <c r="E57" s="56"/>
      <c r="F57" s="12"/>
    </row>
    <row r="58" spans="1:6" x14ac:dyDescent="0.35">
      <c r="A58" s="34"/>
      <c r="B58" s="6" t="s">
        <v>10</v>
      </c>
      <c r="C58" s="14" t="s">
        <v>9</v>
      </c>
      <c r="D58" s="12"/>
      <c r="E58" s="56"/>
      <c r="F58" s="12"/>
    </row>
    <row r="59" spans="1:6" x14ac:dyDescent="0.35">
      <c r="A59" s="53"/>
      <c r="B59" s="52" t="s">
        <v>1338</v>
      </c>
      <c r="C59" s="52" t="s">
        <v>1339</v>
      </c>
      <c r="D59" s="12"/>
      <c r="E59" s="52"/>
      <c r="F59" s="52"/>
    </row>
    <row r="60" spans="1:6" ht="29" x14ac:dyDescent="0.35">
      <c r="A60" s="52"/>
      <c r="B60" s="6" t="s">
        <v>1340</v>
      </c>
      <c r="C60" s="52" t="s">
        <v>1341</v>
      </c>
      <c r="D60" s="12"/>
      <c r="E60" s="52"/>
      <c r="F60" s="52"/>
    </row>
    <row r="61" spans="1:6" ht="29" x14ac:dyDescent="0.35">
      <c r="A61" s="52"/>
      <c r="B61" s="6" t="s">
        <v>1342</v>
      </c>
      <c r="C61" s="60" t="s">
        <v>1343</v>
      </c>
      <c r="D61" s="12"/>
      <c r="E61" s="52"/>
      <c r="F61" s="52"/>
    </row>
    <row r="62" spans="1:6" x14ac:dyDescent="0.35">
      <c r="A62" s="52"/>
      <c r="B62" s="52" t="s">
        <v>1344</v>
      </c>
      <c r="C62" s="52" t="s">
        <v>1345</v>
      </c>
      <c r="D62" s="12"/>
      <c r="E62" s="52"/>
      <c r="F62" s="52"/>
    </row>
    <row r="63" spans="1:6" x14ac:dyDescent="0.35">
      <c r="A63" s="11">
        <v>11</v>
      </c>
      <c r="B63" s="102" t="s">
        <v>1295</v>
      </c>
      <c r="C63" s="102"/>
      <c r="D63" s="11"/>
      <c r="E63" s="11"/>
      <c r="F63" s="11"/>
    </row>
    <row r="64" spans="1:6" x14ac:dyDescent="0.35">
      <c r="A64" s="34"/>
      <c r="B64" s="19" t="s">
        <v>5</v>
      </c>
      <c r="C64" s="17" t="s">
        <v>90</v>
      </c>
      <c r="D64" s="15"/>
      <c r="E64" s="34"/>
      <c r="F64" s="7"/>
    </row>
    <row r="65" spans="1:6" x14ac:dyDescent="0.35">
      <c r="A65" s="34"/>
      <c r="B65" s="19" t="s">
        <v>8</v>
      </c>
      <c r="C65" s="17" t="s">
        <v>9</v>
      </c>
      <c r="D65" s="15"/>
      <c r="E65" s="34"/>
      <c r="F65" s="15"/>
    </row>
    <row r="66" spans="1:6" x14ac:dyDescent="0.35">
      <c r="A66" s="34"/>
      <c r="B66" s="19" t="s">
        <v>10</v>
      </c>
      <c r="C66" s="17" t="s">
        <v>9</v>
      </c>
      <c r="D66" s="15"/>
      <c r="E66" s="34"/>
      <c r="F66" s="7"/>
    </row>
    <row r="67" spans="1:6" x14ac:dyDescent="0.35">
      <c r="A67" s="52"/>
      <c r="B67" s="19" t="s">
        <v>1312</v>
      </c>
      <c r="C67" s="54" t="s">
        <v>1313</v>
      </c>
      <c r="D67" s="15"/>
      <c r="E67" s="52"/>
      <c r="F67" s="7"/>
    </row>
    <row r="68" spans="1:6" x14ac:dyDescent="0.35">
      <c r="A68" s="52"/>
      <c r="B68" s="52" t="s">
        <v>1314</v>
      </c>
      <c r="C68" s="54" t="s">
        <v>1313</v>
      </c>
      <c r="D68" s="15"/>
      <c r="E68" s="52"/>
      <c r="F68" s="7"/>
    </row>
    <row r="69" spans="1:6" ht="29" x14ac:dyDescent="0.35">
      <c r="A69" s="52"/>
      <c r="B69" s="19" t="s">
        <v>1315</v>
      </c>
      <c r="C69" s="54" t="s">
        <v>1316</v>
      </c>
      <c r="D69" s="15"/>
      <c r="E69" s="52"/>
      <c r="F69" s="7"/>
    </row>
    <row r="70" spans="1:6" ht="29" x14ac:dyDescent="0.35">
      <c r="A70" s="52"/>
      <c r="B70" s="19" t="s">
        <v>1317</v>
      </c>
      <c r="C70" s="55" t="s">
        <v>188</v>
      </c>
      <c r="D70" s="15"/>
      <c r="E70" s="52"/>
      <c r="F70" s="52"/>
    </row>
    <row r="71" spans="1:6" ht="43.5" x14ac:dyDescent="0.35">
      <c r="A71" s="52"/>
      <c r="B71" s="19" t="s">
        <v>1318</v>
      </c>
      <c r="C71" s="55" t="s">
        <v>188</v>
      </c>
      <c r="D71" s="15"/>
      <c r="E71" s="52"/>
      <c r="F71" s="52"/>
    </row>
    <row r="72" spans="1:6" x14ac:dyDescent="0.35">
      <c r="A72" s="52"/>
      <c r="B72" s="19" t="s">
        <v>1319</v>
      </c>
      <c r="C72" s="54" t="s">
        <v>53</v>
      </c>
      <c r="D72" s="15"/>
      <c r="E72" s="52"/>
      <c r="F72" s="52"/>
    </row>
    <row r="73" spans="1:6" x14ac:dyDescent="0.35">
      <c r="A73" s="11">
        <v>13</v>
      </c>
      <c r="B73" s="102" t="s">
        <v>1320</v>
      </c>
      <c r="C73" s="102"/>
      <c r="D73" s="11"/>
      <c r="E73" s="11"/>
      <c r="F73" s="11"/>
    </row>
    <row r="74" spans="1:6" x14ac:dyDescent="0.35">
      <c r="A74" s="34"/>
      <c r="B74" s="19" t="s">
        <v>5</v>
      </c>
      <c r="C74" s="17" t="s">
        <v>90</v>
      </c>
      <c r="D74" s="15"/>
      <c r="E74" s="34"/>
      <c r="F74" s="15"/>
    </row>
    <row r="75" spans="1:6" x14ac:dyDescent="0.35">
      <c r="A75" s="34"/>
      <c r="B75" s="19" t="s">
        <v>8</v>
      </c>
      <c r="C75" s="17" t="s">
        <v>9</v>
      </c>
      <c r="D75" s="15"/>
      <c r="E75" s="34"/>
      <c r="F75" s="15"/>
    </row>
    <row r="76" spans="1:6" x14ac:dyDescent="0.35">
      <c r="A76" s="34"/>
      <c r="B76" s="19" t="s">
        <v>10</v>
      </c>
      <c r="C76" s="17" t="s">
        <v>9</v>
      </c>
      <c r="D76" s="15"/>
      <c r="E76" s="15"/>
      <c r="F76" s="15"/>
    </row>
    <row r="77" spans="1:6" ht="43.5" x14ac:dyDescent="0.35">
      <c r="A77" s="34"/>
      <c r="B77" s="19" t="s">
        <v>1321</v>
      </c>
      <c r="C77" s="17" t="s">
        <v>1322</v>
      </c>
      <c r="D77" s="15"/>
      <c r="E77" s="15"/>
      <c r="F77" s="15"/>
    </row>
    <row r="78" spans="1:6" x14ac:dyDescent="0.35">
      <c r="A78" s="34"/>
      <c r="B78" s="19" t="s">
        <v>1323</v>
      </c>
      <c r="C78" s="17" t="s">
        <v>1324</v>
      </c>
      <c r="D78" s="15"/>
      <c r="E78" s="15"/>
      <c r="F78" s="15"/>
    </row>
    <row r="79" spans="1:6" ht="36" customHeight="1" x14ac:dyDescent="0.35">
      <c r="A79" s="34"/>
      <c r="B79" s="19" t="s">
        <v>1325</v>
      </c>
      <c r="C79" s="17" t="s">
        <v>1326</v>
      </c>
      <c r="D79" s="15"/>
      <c r="E79" s="15"/>
      <c r="F79" s="15"/>
    </row>
    <row r="80" spans="1:6" x14ac:dyDescent="0.35">
      <c r="A80" s="34"/>
      <c r="B80" s="19" t="s">
        <v>1327</v>
      </c>
      <c r="C80" s="17" t="s">
        <v>1328</v>
      </c>
      <c r="D80" s="15"/>
      <c r="E80" s="15"/>
      <c r="F80" s="15"/>
    </row>
    <row r="81" spans="1:6" ht="29" x14ac:dyDescent="0.35">
      <c r="A81" s="34"/>
      <c r="B81" s="19" t="s">
        <v>401</v>
      </c>
      <c r="C81" s="17" t="s">
        <v>1329</v>
      </c>
      <c r="D81" s="15"/>
      <c r="E81" s="15"/>
      <c r="F81" s="15"/>
    </row>
    <row r="82" spans="1:6" x14ac:dyDescent="0.35">
      <c r="A82" s="34"/>
      <c r="B82" s="19" t="s">
        <v>1330</v>
      </c>
      <c r="C82" s="17" t="s">
        <v>1331</v>
      </c>
      <c r="D82" s="15"/>
      <c r="E82" s="15"/>
      <c r="F82" s="15"/>
    </row>
    <row r="83" spans="1:6" x14ac:dyDescent="0.35">
      <c r="A83" s="11">
        <v>14</v>
      </c>
      <c r="B83" s="102" t="s">
        <v>1332</v>
      </c>
      <c r="C83" s="102"/>
      <c r="D83" s="11"/>
      <c r="E83" s="11"/>
      <c r="F83" s="11"/>
    </row>
    <row r="84" spans="1:6" x14ac:dyDescent="0.35">
      <c r="A84" s="34"/>
      <c r="B84" s="19" t="s">
        <v>5</v>
      </c>
      <c r="C84" s="17" t="s">
        <v>90</v>
      </c>
      <c r="D84" s="15"/>
      <c r="E84" s="34"/>
      <c r="F84" s="15"/>
    </row>
    <row r="85" spans="1:6" x14ac:dyDescent="0.35">
      <c r="A85" s="34"/>
      <c r="B85" s="19" t="s">
        <v>8</v>
      </c>
      <c r="C85" s="17" t="s">
        <v>9</v>
      </c>
      <c r="D85" s="15"/>
      <c r="E85" s="34"/>
      <c r="F85" s="15"/>
    </row>
    <row r="86" spans="1:6" x14ac:dyDescent="0.35">
      <c r="A86" s="34"/>
      <c r="B86" s="19" t="s">
        <v>10</v>
      </c>
      <c r="C86" s="17" t="s">
        <v>9</v>
      </c>
      <c r="D86" s="15"/>
      <c r="E86" s="34"/>
      <c r="F86" s="15"/>
    </row>
    <row r="87" spans="1:6" x14ac:dyDescent="0.35">
      <c r="A87" s="52"/>
      <c r="B87" s="6" t="s">
        <v>1346</v>
      </c>
      <c r="C87" s="6" t="s">
        <v>1347</v>
      </c>
      <c r="D87" s="15"/>
      <c r="E87" s="52"/>
      <c r="F87" s="52"/>
    </row>
    <row r="88" spans="1:6" x14ac:dyDescent="0.35">
      <c r="A88" s="52"/>
      <c r="B88" s="52" t="s">
        <v>1348</v>
      </c>
      <c r="C88" s="25" t="s">
        <v>1349</v>
      </c>
      <c r="D88" s="15"/>
      <c r="E88" s="52"/>
      <c r="F88" s="52"/>
    </row>
    <row r="89" spans="1:6" x14ac:dyDescent="0.35">
      <c r="A89" s="52"/>
      <c r="B89" s="52" t="s">
        <v>1350</v>
      </c>
      <c r="C89" s="25" t="s">
        <v>1351</v>
      </c>
      <c r="D89" s="15"/>
      <c r="E89" s="52"/>
      <c r="F89" s="52"/>
    </row>
    <row r="90" spans="1:6" x14ac:dyDescent="0.35">
      <c r="A90" s="52"/>
      <c r="B90" s="52" t="s">
        <v>1352</v>
      </c>
      <c r="C90" s="25" t="s">
        <v>1353</v>
      </c>
      <c r="D90" s="15"/>
      <c r="E90" s="52"/>
      <c r="F90" s="52"/>
    </row>
    <row r="91" spans="1:6" x14ac:dyDescent="0.35">
      <c r="A91" s="52"/>
      <c r="B91" s="6" t="s">
        <v>1354</v>
      </c>
      <c r="C91" s="25" t="s">
        <v>1355</v>
      </c>
      <c r="D91" s="15"/>
      <c r="E91" s="52"/>
      <c r="F91" s="52"/>
    </row>
    <row r="92" spans="1:6" ht="29" x14ac:dyDescent="0.35">
      <c r="A92" s="52"/>
      <c r="B92" s="52" t="s">
        <v>1356</v>
      </c>
      <c r="C92" s="25" t="s">
        <v>1357</v>
      </c>
      <c r="D92" s="15"/>
      <c r="E92" s="52"/>
      <c r="F92" s="52"/>
    </row>
    <row r="93" spans="1:6" ht="43.5" x14ac:dyDescent="0.35">
      <c r="A93" s="52"/>
      <c r="B93" s="6" t="s">
        <v>1358</v>
      </c>
      <c r="C93" s="25" t="s">
        <v>1359</v>
      </c>
      <c r="D93" s="15"/>
      <c r="E93" s="52"/>
      <c r="F93" s="52"/>
    </row>
    <row r="94" spans="1:6" x14ac:dyDescent="0.35">
      <c r="A94" s="11">
        <v>15</v>
      </c>
      <c r="B94" s="102" t="s">
        <v>1333</v>
      </c>
      <c r="C94" s="102"/>
      <c r="D94" s="11"/>
      <c r="E94" s="11"/>
      <c r="F94" s="11"/>
    </row>
    <row r="95" spans="1:6" x14ac:dyDescent="0.35">
      <c r="A95" s="34"/>
      <c r="B95" s="19" t="s">
        <v>5</v>
      </c>
      <c r="C95" s="17" t="s">
        <v>90</v>
      </c>
      <c r="D95" s="15"/>
      <c r="E95" s="34"/>
      <c r="F95" s="15"/>
    </row>
    <row r="96" spans="1:6" x14ac:dyDescent="0.35">
      <c r="A96" s="34"/>
      <c r="B96" s="19" t="s">
        <v>8</v>
      </c>
      <c r="C96" s="17" t="s">
        <v>9</v>
      </c>
      <c r="D96" s="15"/>
      <c r="E96" s="34"/>
      <c r="F96" s="12"/>
    </row>
    <row r="97" spans="1:6" x14ac:dyDescent="0.35">
      <c r="A97" s="34"/>
      <c r="B97" s="19" t="s">
        <v>10</v>
      </c>
      <c r="C97" s="17" t="s">
        <v>9</v>
      </c>
      <c r="D97" s="15"/>
      <c r="E97" s="34"/>
      <c r="F97" s="12"/>
    </row>
    <row r="98" spans="1:6" x14ac:dyDescent="0.35">
      <c r="A98" s="34"/>
      <c r="B98" s="6" t="s">
        <v>1069</v>
      </c>
      <c r="C98" s="14" t="s">
        <v>1149</v>
      </c>
      <c r="D98" s="15"/>
      <c r="E98" s="34"/>
      <c r="F98" s="15"/>
    </row>
    <row r="99" spans="1:6" x14ac:dyDescent="0.35">
      <c r="A99" s="34"/>
      <c r="B99" s="52" t="s">
        <v>1071</v>
      </c>
      <c r="C99" s="50" t="s">
        <v>1150</v>
      </c>
      <c r="D99" s="15"/>
      <c r="E99" s="34"/>
      <c r="F99" s="15"/>
    </row>
    <row r="100" spans="1:6" x14ac:dyDescent="0.35">
      <c r="A100" s="34"/>
      <c r="B100" s="51" t="s">
        <v>1151</v>
      </c>
      <c r="C100" s="50" t="s">
        <v>1152</v>
      </c>
      <c r="D100" s="15"/>
      <c r="E100" s="34"/>
      <c r="F100" s="15"/>
    </row>
    <row r="101" spans="1:6" x14ac:dyDescent="0.35">
      <c r="A101" s="34"/>
      <c r="B101" s="52" t="s">
        <v>1153</v>
      </c>
      <c r="C101" s="52" t="s">
        <v>1154</v>
      </c>
      <c r="D101" s="15"/>
      <c r="E101" s="34"/>
      <c r="F101" s="15"/>
    </row>
    <row r="102" spans="1:6" x14ac:dyDescent="0.35">
      <c r="A102" s="34"/>
      <c r="B102" s="6" t="s">
        <v>1155</v>
      </c>
      <c r="C102" s="14">
        <v>12</v>
      </c>
      <c r="D102" s="15"/>
      <c r="E102" s="34"/>
      <c r="F102" s="15"/>
    </row>
    <row r="103" spans="1:6" x14ac:dyDescent="0.35">
      <c r="A103" s="34"/>
      <c r="B103" s="52" t="s">
        <v>1156</v>
      </c>
      <c r="C103" s="50" t="s">
        <v>1157</v>
      </c>
      <c r="D103" s="15"/>
      <c r="E103" s="34"/>
      <c r="F103" s="15"/>
    </row>
    <row r="104" spans="1:6" ht="29" x14ac:dyDescent="0.35">
      <c r="A104" s="34"/>
      <c r="B104" s="52" t="s">
        <v>1158</v>
      </c>
      <c r="C104" s="25" t="s">
        <v>1159</v>
      </c>
      <c r="D104" s="15"/>
      <c r="E104" s="34"/>
      <c r="F104" s="15"/>
    </row>
    <row r="105" spans="1:6" ht="66" customHeight="1" x14ac:dyDescent="0.35">
      <c r="A105" s="92" t="s">
        <v>1334</v>
      </c>
      <c r="B105" s="130"/>
      <c r="C105" s="93"/>
      <c r="D105" s="15"/>
      <c r="E105" s="34"/>
      <c r="F105" s="15"/>
    </row>
    <row r="106" spans="1:6" ht="51.75" customHeight="1" x14ac:dyDescent="0.35">
      <c r="A106" s="92" t="s">
        <v>1335</v>
      </c>
      <c r="B106" s="130"/>
      <c r="C106" s="93"/>
      <c r="D106" s="15"/>
      <c r="E106" s="34"/>
      <c r="F106" s="15"/>
    </row>
    <row r="107" spans="1:6" x14ac:dyDescent="0.35">
      <c r="A107" s="131" t="s">
        <v>1336</v>
      </c>
      <c r="B107" s="132"/>
      <c r="C107" s="133"/>
      <c r="D107" s="15"/>
      <c r="E107" s="34"/>
      <c r="F107" s="15"/>
    </row>
    <row r="108" spans="1:6" ht="34.5" customHeight="1" x14ac:dyDescent="0.35">
      <c r="A108" s="92" t="s">
        <v>1337</v>
      </c>
      <c r="B108" s="130"/>
      <c r="C108" s="93"/>
      <c r="D108" s="15"/>
      <c r="E108" s="34"/>
      <c r="F108" s="15"/>
    </row>
  </sheetData>
  <mergeCells count="14">
    <mergeCell ref="A105:C105"/>
    <mergeCell ref="A106:C106"/>
    <mergeCell ref="A107:C107"/>
    <mergeCell ref="A108:C108"/>
    <mergeCell ref="B73:C73"/>
    <mergeCell ref="B83:C83"/>
    <mergeCell ref="B94:C94"/>
    <mergeCell ref="B63:C63"/>
    <mergeCell ref="B42:C42"/>
    <mergeCell ref="B2:C2"/>
    <mergeCell ref="B3:C3"/>
    <mergeCell ref="B22:C22"/>
    <mergeCell ref="B30:C30"/>
    <mergeCell ref="B55:C5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6F785-9B0B-4072-91D0-724A7652B103}">
  <dimension ref="B3:G346"/>
  <sheetViews>
    <sheetView tabSelected="1" topLeftCell="C360" zoomScale="80" zoomScaleNormal="80" workbookViewId="0">
      <selection activeCell="F314" sqref="F314"/>
    </sheetView>
  </sheetViews>
  <sheetFormatPr baseColWidth="10" defaultColWidth="11.453125" defaultRowHeight="14.5" x14ac:dyDescent="0.35"/>
  <cols>
    <col min="1" max="1" width="7.08984375" style="51" customWidth="1"/>
    <col min="2" max="2" width="19" style="83" customWidth="1"/>
    <col min="3" max="3" width="47.6328125" style="51" customWidth="1"/>
    <col min="4" max="4" width="60.6328125" style="51" customWidth="1"/>
    <col min="5" max="5" width="11.1796875" style="51" customWidth="1"/>
    <col min="6" max="6" width="65.36328125" style="51" customWidth="1"/>
    <col min="7" max="16384" width="11.453125" style="51"/>
  </cols>
  <sheetData>
    <row r="3" spans="2:7" ht="15" customHeight="1" x14ac:dyDescent="0.35">
      <c r="B3" s="135" t="s">
        <v>1361</v>
      </c>
      <c r="C3" s="135"/>
      <c r="D3" s="135"/>
      <c r="E3" s="65"/>
    </row>
    <row r="4" spans="2:7" x14ac:dyDescent="0.35">
      <c r="B4" s="135" t="s">
        <v>1362</v>
      </c>
      <c r="C4" s="135"/>
      <c r="D4" s="135"/>
      <c r="E4" s="65"/>
    </row>
    <row r="5" spans="2:7" x14ac:dyDescent="0.35">
      <c r="B5" s="66" t="s">
        <v>0</v>
      </c>
      <c r="C5" s="135" t="s">
        <v>1363</v>
      </c>
      <c r="D5" s="135"/>
      <c r="E5" s="10" t="s">
        <v>2</v>
      </c>
      <c r="F5" s="10" t="s">
        <v>3</v>
      </c>
      <c r="G5" s="10" t="s">
        <v>4</v>
      </c>
    </row>
    <row r="6" spans="2:7" ht="15" customHeight="1" x14ac:dyDescent="0.35">
      <c r="B6" s="136" t="s">
        <v>1364</v>
      </c>
      <c r="C6" s="137"/>
      <c r="D6" s="138"/>
      <c r="E6" s="11"/>
      <c r="F6" s="11"/>
      <c r="G6" s="11"/>
    </row>
    <row r="7" spans="2:7" x14ac:dyDescent="0.35">
      <c r="B7" s="139"/>
      <c r="C7" s="140"/>
      <c r="D7" s="141"/>
      <c r="E7" s="167"/>
      <c r="F7" s="170"/>
      <c r="G7" s="167"/>
    </row>
    <row r="8" spans="2:7" x14ac:dyDescent="0.35">
      <c r="B8" s="139"/>
      <c r="C8" s="140"/>
      <c r="D8" s="141"/>
      <c r="E8" s="168"/>
      <c r="F8" s="171"/>
      <c r="G8" s="168"/>
    </row>
    <row r="9" spans="2:7" x14ac:dyDescent="0.35">
      <c r="B9" s="139"/>
      <c r="C9" s="140"/>
      <c r="D9" s="141"/>
      <c r="E9" s="168"/>
      <c r="F9" s="171"/>
      <c r="G9" s="168"/>
    </row>
    <row r="10" spans="2:7" x14ac:dyDescent="0.35">
      <c r="B10" s="139"/>
      <c r="C10" s="140"/>
      <c r="D10" s="141"/>
      <c r="E10" s="168"/>
      <c r="F10" s="171"/>
      <c r="G10" s="168"/>
    </row>
    <row r="11" spans="2:7" x14ac:dyDescent="0.35">
      <c r="B11" s="139"/>
      <c r="C11" s="140"/>
      <c r="D11" s="141"/>
      <c r="E11" s="168"/>
      <c r="F11" s="171"/>
      <c r="G11" s="168"/>
    </row>
    <row r="12" spans="2:7" x14ac:dyDescent="0.35">
      <c r="B12" s="139"/>
      <c r="C12" s="140"/>
      <c r="D12" s="141"/>
      <c r="E12" s="168"/>
      <c r="F12" s="171"/>
      <c r="G12" s="168"/>
    </row>
    <row r="13" spans="2:7" x14ac:dyDescent="0.35">
      <c r="B13" s="139"/>
      <c r="C13" s="140"/>
      <c r="D13" s="141"/>
      <c r="E13" s="168"/>
      <c r="F13" s="171"/>
      <c r="G13" s="168"/>
    </row>
    <row r="14" spans="2:7" x14ac:dyDescent="0.35">
      <c r="B14" s="139"/>
      <c r="C14" s="140"/>
      <c r="D14" s="141"/>
      <c r="E14" s="168"/>
      <c r="F14" s="171"/>
      <c r="G14" s="168"/>
    </row>
    <row r="15" spans="2:7" x14ac:dyDescent="0.35">
      <c r="B15" s="139"/>
      <c r="C15" s="140"/>
      <c r="D15" s="141"/>
      <c r="E15" s="168"/>
      <c r="F15" s="171"/>
      <c r="G15" s="168"/>
    </row>
    <row r="16" spans="2:7" x14ac:dyDescent="0.35">
      <c r="B16" s="139"/>
      <c r="C16" s="140"/>
      <c r="D16" s="141"/>
      <c r="E16" s="168"/>
      <c r="F16" s="171"/>
      <c r="G16" s="168"/>
    </row>
    <row r="17" spans="2:7" x14ac:dyDescent="0.35">
      <c r="B17" s="139"/>
      <c r="C17" s="140"/>
      <c r="D17" s="141"/>
      <c r="E17" s="168"/>
      <c r="F17" s="171"/>
      <c r="G17" s="168"/>
    </row>
    <row r="18" spans="2:7" x14ac:dyDescent="0.35">
      <c r="B18" s="139"/>
      <c r="C18" s="140"/>
      <c r="D18" s="141"/>
      <c r="E18" s="168"/>
      <c r="F18" s="171"/>
      <c r="G18" s="168"/>
    </row>
    <row r="19" spans="2:7" x14ac:dyDescent="0.35">
      <c r="B19" s="139"/>
      <c r="C19" s="140"/>
      <c r="D19" s="141"/>
      <c r="E19" s="168"/>
      <c r="F19" s="171"/>
      <c r="G19" s="168"/>
    </row>
    <row r="20" spans="2:7" x14ac:dyDescent="0.35">
      <c r="B20" s="139"/>
      <c r="C20" s="140"/>
      <c r="D20" s="141"/>
      <c r="E20" s="168"/>
      <c r="F20" s="171"/>
      <c r="G20" s="168"/>
    </row>
    <row r="21" spans="2:7" x14ac:dyDescent="0.35">
      <c r="B21" s="139"/>
      <c r="C21" s="140"/>
      <c r="D21" s="141"/>
      <c r="E21" s="168"/>
      <c r="F21" s="171"/>
      <c r="G21" s="168"/>
    </row>
    <row r="22" spans="2:7" x14ac:dyDescent="0.35">
      <c r="B22" s="139"/>
      <c r="C22" s="140"/>
      <c r="D22" s="141"/>
      <c r="E22" s="168"/>
      <c r="F22" s="171"/>
      <c r="G22" s="168"/>
    </row>
    <row r="23" spans="2:7" x14ac:dyDescent="0.35">
      <c r="B23" s="139"/>
      <c r="C23" s="140"/>
      <c r="D23" s="141"/>
      <c r="E23" s="168"/>
      <c r="F23" s="171"/>
      <c r="G23" s="168"/>
    </row>
    <row r="24" spans="2:7" x14ac:dyDescent="0.35">
      <c r="B24" s="139"/>
      <c r="C24" s="140"/>
      <c r="D24" s="141"/>
      <c r="E24" s="168"/>
      <c r="F24" s="171"/>
      <c r="G24" s="168"/>
    </row>
    <row r="25" spans="2:7" x14ac:dyDescent="0.35">
      <c r="B25" s="139"/>
      <c r="C25" s="140"/>
      <c r="D25" s="141"/>
      <c r="E25" s="168"/>
      <c r="F25" s="171"/>
      <c r="G25" s="168"/>
    </row>
    <row r="26" spans="2:7" x14ac:dyDescent="0.35">
      <c r="B26" s="139"/>
      <c r="C26" s="140"/>
      <c r="D26" s="141"/>
      <c r="E26" s="168"/>
      <c r="F26" s="171"/>
      <c r="G26" s="168"/>
    </row>
    <row r="27" spans="2:7" x14ac:dyDescent="0.35">
      <c r="B27" s="139"/>
      <c r="C27" s="140"/>
      <c r="D27" s="141"/>
      <c r="E27" s="168"/>
      <c r="F27" s="171"/>
      <c r="G27" s="168"/>
    </row>
    <row r="28" spans="2:7" x14ac:dyDescent="0.35">
      <c r="B28" s="139"/>
      <c r="C28" s="140"/>
      <c r="D28" s="141"/>
      <c r="E28" s="168"/>
      <c r="F28" s="171"/>
      <c r="G28" s="168"/>
    </row>
    <row r="29" spans="2:7" x14ac:dyDescent="0.35">
      <c r="B29" s="139"/>
      <c r="C29" s="140"/>
      <c r="D29" s="141"/>
      <c r="E29" s="168"/>
      <c r="F29" s="171"/>
      <c r="G29" s="168"/>
    </row>
    <row r="30" spans="2:7" x14ac:dyDescent="0.35">
      <c r="B30" s="139"/>
      <c r="C30" s="140"/>
      <c r="D30" s="141"/>
      <c r="E30" s="168"/>
      <c r="F30" s="171"/>
      <c r="G30" s="168"/>
    </row>
    <row r="31" spans="2:7" ht="96.75" customHeight="1" x14ac:dyDescent="0.35">
      <c r="B31" s="142"/>
      <c r="C31" s="143"/>
      <c r="D31" s="144"/>
      <c r="E31" s="169"/>
      <c r="F31" s="172"/>
      <c r="G31" s="169"/>
    </row>
    <row r="32" spans="2:7" x14ac:dyDescent="0.35">
      <c r="B32" s="145" t="s">
        <v>1365</v>
      </c>
      <c r="C32" s="146"/>
      <c r="D32" s="147"/>
      <c r="E32" s="173"/>
      <c r="F32" s="174"/>
      <c r="G32" s="173"/>
    </row>
    <row r="33" spans="2:7" x14ac:dyDescent="0.35">
      <c r="B33" s="67">
        <v>1</v>
      </c>
      <c r="C33" s="134" t="s">
        <v>1366</v>
      </c>
      <c r="D33" s="134"/>
      <c r="E33" s="15"/>
      <c r="F33" s="34"/>
      <c r="G33" s="15"/>
    </row>
    <row r="34" spans="2:7" x14ac:dyDescent="0.35">
      <c r="B34" s="68">
        <f>+B33+0.01</f>
        <v>1.01</v>
      </c>
      <c r="C34" s="69" t="s">
        <v>1367</v>
      </c>
      <c r="D34" s="50" t="s">
        <v>1368</v>
      </c>
      <c r="E34" s="15"/>
      <c r="F34" s="34"/>
      <c r="G34" s="35"/>
    </row>
    <row r="35" spans="2:7" x14ac:dyDescent="0.35">
      <c r="B35" s="68">
        <f t="shared" ref="B35:B51" si="0">+B34+0.01</f>
        <v>1.02</v>
      </c>
      <c r="C35" s="69" t="s">
        <v>1369</v>
      </c>
      <c r="D35" s="70">
        <v>100000</v>
      </c>
      <c r="E35" s="15"/>
      <c r="F35" s="34"/>
      <c r="G35" s="35"/>
    </row>
    <row r="36" spans="2:7" x14ac:dyDescent="0.35">
      <c r="B36" s="68">
        <f t="shared" si="0"/>
        <v>1.03</v>
      </c>
      <c r="C36" s="69" t="s">
        <v>1370</v>
      </c>
      <c r="D36" s="70">
        <v>3600</v>
      </c>
      <c r="E36" s="15"/>
      <c r="F36" s="34"/>
      <c r="G36" s="35"/>
    </row>
    <row r="37" spans="2:7" x14ac:dyDescent="0.35">
      <c r="B37" s="68">
        <f t="shared" si="0"/>
        <v>1.04</v>
      </c>
      <c r="C37" s="69" t="s">
        <v>1371</v>
      </c>
      <c r="D37" s="50" t="s">
        <v>1372</v>
      </c>
      <c r="E37" s="15"/>
      <c r="F37" s="34"/>
      <c r="G37" s="15"/>
    </row>
    <row r="38" spans="2:7" x14ac:dyDescent="0.35">
      <c r="B38" s="68">
        <f t="shared" si="0"/>
        <v>1.05</v>
      </c>
      <c r="C38" s="69" t="s">
        <v>1373</v>
      </c>
      <c r="D38" s="50" t="s">
        <v>1374</v>
      </c>
      <c r="E38" s="15"/>
      <c r="F38" s="34"/>
      <c r="G38" s="15"/>
    </row>
    <row r="39" spans="2:7" x14ac:dyDescent="0.35">
      <c r="B39" s="71">
        <f>+B33+1</f>
        <v>2</v>
      </c>
      <c r="C39" s="148" t="s">
        <v>1375</v>
      </c>
      <c r="D39" s="149"/>
      <c r="E39" s="15"/>
      <c r="F39" s="34"/>
      <c r="G39" s="35"/>
    </row>
    <row r="40" spans="2:7" x14ac:dyDescent="0.35">
      <c r="B40" s="68">
        <f t="shared" si="0"/>
        <v>2.0099999999999998</v>
      </c>
      <c r="C40" s="72" t="s">
        <v>1376</v>
      </c>
      <c r="D40" s="72" t="s">
        <v>1377</v>
      </c>
      <c r="E40" s="15"/>
      <c r="F40" s="34"/>
      <c r="G40" s="35"/>
    </row>
    <row r="41" spans="2:7" x14ac:dyDescent="0.35">
      <c r="B41" s="68">
        <f t="shared" si="0"/>
        <v>2.0199999999999996</v>
      </c>
      <c r="C41" s="72" t="s">
        <v>1378</v>
      </c>
      <c r="D41" s="72" t="s">
        <v>1379</v>
      </c>
      <c r="E41" s="15"/>
      <c r="F41" s="34"/>
      <c r="G41" s="35"/>
    </row>
    <row r="42" spans="2:7" x14ac:dyDescent="0.35">
      <c r="B42" s="68">
        <f t="shared" si="0"/>
        <v>2.0299999999999994</v>
      </c>
      <c r="C42" s="72" t="s">
        <v>1380</v>
      </c>
      <c r="D42" s="72">
        <v>2</v>
      </c>
      <c r="E42" s="15"/>
      <c r="F42" s="34"/>
      <c r="G42" s="15"/>
    </row>
    <row r="43" spans="2:7" x14ac:dyDescent="0.35">
      <c r="B43" s="68">
        <f t="shared" si="0"/>
        <v>2.0399999999999991</v>
      </c>
      <c r="C43" s="72" t="s">
        <v>208</v>
      </c>
      <c r="D43" s="72" t="s">
        <v>1381</v>
      </c>
      <c r="E43" s="15"/>
      <c r="F43" s="34"/>
      <c r="G43" s="15"/>
    </row>
    <row r="44" spans="2:7" ht="29" x14ac:dyDescent="0.35">
      <c r="B44" s="68">
        <f t="shared" si="0"/>
        <v>2.0499999999999989</v>
      </c>
      <c r="C44" s="72" t="s">
        <v>1382</v>
      </c>
      <c r="D44" s="72" t="s">
        <v>1383</v>
      </c>
      <c r="E44" s="15"/>
      <c r="F44" s="34"/>
      <c r="G44" s="35"/>
    </row>
    <row r="45" spans="2:7" x14ac:dyDescent="0.35">
      <c r="B45" s="68">
        <f t="shared" si="0"/>
        <v>2.0599999999999987</v>
      </c>
      <c r="C45" s="72" t="s">
        <v>1384</v>
      </c>
      <c r="D45" s="72" t="s">
        <v>1385</v>
      </c>
      <c r="E45" s="15"/>
      <c r="F45" s="34"/>
      <c r="G45" s="35"/>
    </row>
    <row r="46" spans="2:7" x14ac:dyDescent="0.35">
      <c r="B46" s="68">
        <f t="shared" si="0"/>
        <v>2.0699999999999985</v>
      </c>
      <c r="C46" s="72" t="s">
        <v>1386</v>
      </c>
      <c r="D46" s="72" t="s">
        <v>7</v>
      </c>
      <c r="E46" s="15"/>
      <c r="F46" s="34"/>
      <c r="G46" s="35"/>
    </row>
    <row r="47" spans="2:7" x14ac:dyDescent="0.35">
      <c r="B47" s="67">
        <f>+B39+1</f>
        <v>3</v>
      </c>
      <c r="C47" s="148" t="s">
        <v>1387</v>
      </c>
      <c r="D47" s="149"/>
      <c r="E47" s="15"/>
      <c r="F47" s="34"/>
      <c r="G47" s="15"/>
    </row>
    <row r="48" spans="2:7" x14ac:dyDescent="0.35">
      <c r="B48" s="68">
        <f t="shared" si="0"/>
        <v>3.01</v>
      </c>
      <c r="C48" s="69" t="s">
        <v>1388</v>
      </c>
      <c r="D48" s="52" t="s">
        <v>1389</v>
      </c>
      <c r="E48" s="15"/>
      <c r="F48" s="34"/>
      <c r="G48" s="15"/>
    </row>
    <row r="49" spans="2:7" x14ac:dyDescent="0.35">
      <c r="B49" s="68">
        <f t="shared" si="0"/>
        <v>3.0199999999999996</v>
      </c>
      <c r="C49" s="69" t="s">
        <v>1390</v>
      </c>
      <c r="D49" s="52" t="s">
        <v>1391</v>
      </c>
      <c r="E49" s="15"/>
      <c r="F49" s="34"/>
      <c r="G49" s="35"/>
    </row>
    <row r="50" spans="2:7" x14ac:dyDescent="0.35">
      <c r="B50" s="68">
        <f t="shared" si="0"/>
        <v>3.0299999999999994</v>
      </c>
      <c r="C50" s="69" t="s">
        <v>1392</v>
      </c>
      <c r="D50" s="52" t="s">
        <v>1393</v>
      </c>
      <c r="E50" s="15"/>
      <c r="F50" s="34"/>
      <c r="G50" s="35"/>
    </row>
    <row r="51" spans="2:7" x14ac:dyDescent="0.35">
      <c r="B51" s="68">
        <f t="shared" si="0"/>
        <v>3.0399999999999991</v>
      </c>
      <c r="C51" s="69" t="s">
        <v>1394</v>
      </c>
      <c r="D51" s="52" t="s">
        <v>240</v>
      </c>
      <c r="E51" s="15"/>
      <c r="F51" s="34"/>
      <c r="G51" s="35"/>
    </row>
    <row r="52" spans="2:7" x14ac:dyDescent="0.35">
      <c r="B52" s="145" t="s">
        <v>1395</v>
      </c>
      <c r="C52" s="146"/>
      <c r="D52" s="147"/>
      <c r="E52" s="173"/>
      <c r="F52" s="174"/>
      <c r="G52" s="173"/>
    </row>
    <row r="53" spans="2:7" x14ac:dyDescent="0.35">
      <c r="B53" s="67">
        <f>+B47+1</f>
        <v>4</v>
      </c>
      <c r="C53" s="148" t="s">
        <v>1396</v>
      </c>
      <c r="D53" s="149"/>
      <c r="E53" s="15"/>
      <c r="F53" s="34"/>
      <c r="G53" s="15"/>
    </row>
    <row r="54" spans="2:7" ht="58" x14ac:dyDescent="0.35">
      <c r="B54" s="68">
        <f t="shared" ref="B54:B117" si="1">+B53+0.01</f>
        <v>4.01</v>
      </c>
      <c r="C54" s="69" t="s">
        <v>1397</v>
      </c>
      <c r="D54" s="6" t="s">
        <v>1398</v>
      </c>
      <c r="E54" s="15"/>
      <c r="F54" s="34"/>
      <c r="G54" s="35"/>
    </row>
    <row r="55" spans="2:7" x14ac:dyDescent="0.35">
      <c r="B55" s="68">
        <f t="shared" si="1"/>
        <v>4.0199999999999996</v>
      </c>
      <c r="C55" s="69" t="s">
        <v>1399</v>
      </c>
      <c r="D55" s="52" t="s">
        <v>1400</v>
      </c>
      <c r="E55" s="15"/>
      <c r="F55" s="34"/>
      <c r="G55" s="35"/>
    </row>
    <row r="56" spans="2:7" x14ac:dyDescent="0.35">
      <c r="B56" s="68">
        <f t="shared" si="1"/>
        <v>4.0299999999999994</v>
      </c>
      <c r="C56" s="69" t="s">
        <v>1401</v>
      </c>
      <c r="D56" s="52" t="s">
        <v>1402</v>
      </c>
      <c r="E56" s="15"/>
      <c r="F56" s="34"/>
      <c r="G56" s="35"/>
    </row>
    <row r="57" spans="2:7" x14ac:dyDescent="0.35">
      <c r="B57" s="68">
        <f t="shared" si="1"/>
        <v>4.0399999999999991</v>
      </c>
      <c r="C57" s="69" t="s">
        <v>1403</v>
      </c>
      <c r="D57" s="52" t="s">
        <v>1404</v>
      </c>
      <c r="E57" s="15"/>
      <c r="F57" s="34"/>
      <c r="G57" s="15"/>
    </row>
    <row r="58" spans="2:7" x14ac:dyDescent="0.35">
      <c r="B58" s="68">
        <f t="shared" si="1"/>
        <v>4.0499999999999989</v>
      </c>
      <c r="C58" s="69" t="s">
        <v>1405</v>
      </c>
      <c r="D58" s="52" t="s">
        <v>1406</v>
      </c>
      <c r="E58" s="15"/>
      <c r="F58" s="34"/>
      <c r="G58" s="15"/>
    </row>
    <row r="59" spans="2:7" x14ac:dyDescent="0.35">
      <c r="B59" s="68">
        <f t="shared" si="1"/>
        <v>4.0599999999999987</v>
      </c>
      <c r="C59" s="69" t="s">
        <v>1407</v>
      </c>
      <c r="D59" s="52" t="s">
        <v>1408</v>
      </c>
      <c r="E59" s="15"/>
      <c r="F59" s="34"/>
      <c r="G59" s="35"/>
    </row>
    <row r="60" spans="2:7" x14ac:dyDescent="0.35">
      <c r="B60" s="68">
        <f t="shared" si="1"/>
        <v>4.0699999999999985</v>
      </c>
      <c r="C60" s="69" t="s">
        <v>1409</v>
      </c>
      <c r="D60" s="6" t="s">
        <v>1410</v>
      </c>
      <c r="E60" s="15"/>
      <c r="F60" s="34"/>
      <c r="G60" s="35"/>
    </row>
    <row r="61" spans="2:7" x14ac:dyDescent="0.35">
      <c r="B61" s="68">
        <f t="shared" si="1"/>
        <v>4.0799999999999983</v>
      </c>
      <c r="C61" s="69" t="s">
        <v>1411</v>
      </c>
      <c r="D61" s="52" t="s">
        <v>1412</v>
      </c>
      <c r="E61" s="15"/>
      <c r="F61" s="34"/>
      <c r="G61" s="35"/>
    </row>
    <row r="62" spans="2:7" x14ac:dyDescent="0.35">
      <c r="B62" s="68">
        <f t="shared" si="1"/>
        <v>4.0899999999999981</v>
      </c>
      <c r="C62" s="69" t="s">
        <v>1215</v>
      </c>
      <c r="D62" s="52" t="s">
        <v>1413</v>
      </c>
      <c r="E62" s="15"/>
      <c r="F62" s="34"/>
      <c r="G62" s="15"/>
    </row>
    <row r="63" spans="2:7" x14ac:dyDescent="0.35">
      <c r="B63" s="68">
        <f t="shared" si="1"/>
        <v>4.0999999999999979</v>
      </c>
      <c r="C63" s="69" t="s">
        <v>1414</v>
      </c>
      <c r="D63" s="52" t="s">
        <v>1415</v>
      </c>
      <c r="E63" s="15"/>
      <c r="F63" s="34"/>
      <c r="G63" s="15"/>
    </row>
    <row r="64" spans="2:7" x14ac:dyDescent="0.35">
      <c r="B64" s="68">
        <f t="shared" si="1"/>
        <v>4.1099999999999977</v>
      </c>
      <c r="C64" s="69" t="s">
        <v>1416</v>
      </c>
      <c r="D64" s="6" t="s">
        <v>1417</v>
      </c>
      <c r="E64" s="15"/>
      <c r="F64" s="34"/>
      <c r="G64" s="35"/>
    </row>
    <row r="65" spans="2:7" x14ac:dyDescent="0.35">
      <c r="B65" s="68">
        <f t="shared" si="1"/>
        <v>4.1199999999999974</v>
      </c>
      <c r="C65" s="69" t="s">
        <v>1418</v>
      </c>
      <c r="D65" s="52" t="s">
        <v>1419</v>
      </c>
      <c r="E65" s="15"/>
      <c r="F65" s="34"/>
      <c r="G65" s="35"/>
    </row>
    <row r="66" spans="2:7" x14ac:dyDescent="0.35">
      <c r="B66" s="67">
        <f>+B53+1</f>
        <v>5</v>
      </c>
      <c r="C66" s="148" t="s">
        <v>1420</v>
      </c>
      <c r="D66" s="149"/>
      <c r="E66" s="15"/>
      <c r="F66" s="34"/>
      <c r="G66" s="35"/>
    </row>
    <row r="67" spans="2:7" x14ac:dyDescent="0.35">
      <c r="B67" s="68">
        <f t="shared" si="1"/>
        <v>5.01</v>
      </c>
      <c r="C67" s="6" t="s">
        <v>1338</v>
      </c>
      <c r="D67" s="6" t="s">
        <v>1421</v>
      </c>
      <c r="E67" s="15"/>
      <c r="F67" s="34"/>
      <c r="G67" s="15"/>
    </row>
    <row r="68" spans="2:7" x14ac:dyDescent="0.35">
      <c r="B68" s="68">
        <f t="shared" si="1"/>
        <v>5.0199999999999996</v>
      </c>
      <c r="C68" s="6" t="s">
        <v>1422</v>
      </c>
      <c r="D68" s="6" t="s">
        <v>1423</v>
      </c>
      <c r="E68" s="15"/>
      <c r="F68" s="34"/>
      <c r="G68" s="15"/>
    </row>
    <row r="69" spans="2:7" ht="29" x14ac:dyDescent="0.35">
      <c r="B69" s="68">
        <f t="shared" si="1"/>
        <v>5.0299999999999994</v>
      </c>
      <c r="C69" s="6" t="s">
        <v>1424</v>
      </c>
      <c r="D69" s="6" t="s">
        <v>1425</v>
      </c>
      <c r="E69" s="15"/>
      <c r="F69" s="34"/>
      <c r="G69" s="35"/>
    </row>
    <row r="70" spans="2:7" ht="29" x14ac:dyDescent="0.35">
      <c r="B70" s="68">
        <f t="shared" si="1"/>
        <v>5.0399999999999991</v>
      </c>
      <c r="C70" s="6" t="s">
        <v>1426</v>
      </c>
      <c r="D70" s="6" t="s">
        <v>1427</v>
      </c>
      <c r="E70" s="15"/>
      <c r="F70" s="34"/>
      <c r="G70" s="35"/>
    </row>
    <row r="71" spans="2:7" x14ac:dyDescent="0.35">
      <c r="B71" s="68">
        <f t="shared" si="1"/>
        <v>5.0499999999999989</v>
      </c>
      <c r="C71" s="6" t="s">
        <v>1428</v>
      </c>
      <c r="D71" s="6" t="s">
        <v>1429</v>
      </c>
      <c r="E71" s="15"/>
      <c r="F71" s="34"/>
      <c r="G71" s="35"/>
    </row>
    <row r="72" spans="2:7" x14ac:dyDescent="0.35">
      <c r="B72" s="67">
        <f>+B66+1</f>
        <v>6</v>
      </c>
      <c r="C72" s="148" t="s">
        <v>1430</v>
      </c>
      <c r="D72" s="149"/>
      <c r="E72" s="15"/>
      <c r="F72" s="34"/>
      <c r="G72" s="15"/>
    </row>
    <row r="73" spans="2:7" ht="29" x14ac:dyDescent="0.35">
      <c r="B73" s="68">
        <f t="shared" si="1"/>
        <v>6.01</v>
      </c>
      <c r="C73" s="6" t="s">
        <v>1431</v>
      </c>
      <c r="D73" s="6" t="s">
        <v>1432</v>
      </c>
      <c r="E73" s="15"/>
      <c r="F73" s="34"/>
      <c r="G73" s="15"/>
    </row>
    <row r="74" spans="2:7" x14ac:dyDescent="0.35">
      <c r="B74" s="68">
        <f t="shared" si="1"/>
        <v>6.02</v>
      </c>
      <c r="C74" s="6" t="s">
        <v>1433</v>
      </c>
      <c r="D74" s="6" t="s">
        <v>1434</v>
      </c>
      <c r="E74" s="15"/>
      <c r="F74" s="34"/>
      <c r="G74" s="35"/>
    </row>
    <row r="75" spans="2:7" x14ac:dyDescent="0.35">
      <c r="B75" s="68">
        <f t="shared" si="1"/>
        <v>6.0299999999999994</v>
      </c>
      <c r="C75" s="6" t="s">
        <v>1435</v>
      </c>
      <c r="D75" s="6" t="s">
        <v>1436</v>
      </c>
      <c r="E75" s="15"/>
      <c r="F75" s="34"/>
      <c r="G75" s="35"/>
    </row>
    <row r="76" spans="2:7" x14ac:dyDescent="0.35">
      <c r="B76" s="68">
        <f t="shared" si="1"/>
        <v>6.0399999999999991</v>
      </c>
      <c r="C76" s="6" t="s">
        <v>1437</v>
      </c>
      <c r="D76" s="6" t="s">
        <v>1438</v>
      </c>
      <c r="E76" s="15"/>
      <c r="F76" s="34"/>
      <c r="G76" s="35"/>
    </row>
    <row r="77" spans="2:7" x14ac:dyDescent="0.35">
      <c r="B77" s="67">
        <f>+B72+1</f>
        <v>7</v>
      </c>
      <c r="C77" s="148" t="s">
        <v>1439</v>
      </c>
      <c r="D77" s="149"/>
      <c r="E77" s="15"/>
      <c r="F77" s="34"/>
      <c r="G77" s="15"/>
    </row>
    <row r="78" spans="2:7" x14ac:dyDescent="0.35">
      <c r="B78" s="68">
        <f t="shared" si="1"/>
        <v>7.01</v>
      </c>
      <c r="C78" s="69" t="s">
        <v>1440</v>
      </c>
      <c r="D78" s="52" t="s">
        <v>1441</v>
      </c>
      <c r="E78" s="15"/>
      <c r="F78" s="34"/>
      <c r="G78" s="15"/>
    </row>
    <row r="79" spans="2:7" x14ac:dyDescent="0.35">
      <c r="B79" s="68">
        <f t="shared" si="1"/>
        <v>7.02</v>
      </c>
      <c r="C79" s="69" t="s">
        <v>1442</v>
      </c>
      <c r="D79" s="52" t="s">
        <v>1443</v>
      </c>
      <c r="E79" s="15"/>
      <c r="F79" s="34"/>
      <c r="G79" s="35"/>
    </row>
    <row r="80" spans="2:7" x14ac:dyDescent="0.35">
      <c r="B80" s="67">
        <f>+B77+1</f>
        <v>8</v>
      </c>
      <c r="C80" s="148" t="s">
        <v>1444</v>
      </c>
      <c r="D80" s="149"/>
      <c r="E80" s="15"/>
      <c r="F80" s="34"/>
      <c r="G80" s="35"/>
    </row>
    <row r="81" spans="2:7" x14ac:dyDescent="0.35">
      <c r="B81" s="68">
        <f t="shared" si="1"/>
        <v>8.01</v>
      </c>
      <c r="C81" s="69" t="s">
        <v>1445</v>
      </c>
      <c r="D81" s="52" t="s">
        <v>1446</v>
      </c>
      <c r="E81" s="15"/>
      <c r="F81" s="34"/>
      <c r="G81" s="35"/>
    </row>
    <row r="82" spans="2:7" x14ac:dyDescent="0.35">
      <c r="B82" s="68">
        <f t="shared" si="1"/>
        <v>8.02</v>
      </c>
      <c r="C82" s="69" t="s">
        <v>1447</v>
      </c>
      <c r="D82" s="52" t="s">
        <v>1448</v>
      </c>
      <c r="E82" s="15"/>
      <c r="F82" s="34"/>
      <c r="G82" s="15"/>
    </row>
    <row r="83" spans="2:7" x14ac:dyDescent="0.35">
      <c r="B83" s="68">
        <f t="shared" si="1"/>
        <v>8.0299999999999994</v>
      </c>
      <c r="C83" s="69" t="s">
        <v>1449</v>
      </c>
      <c r="D83" s="52" t="s">
        <v>1450</v>
      </c>
      <c r="E83" s="15"/>
      <c r="F83" s="34"/>
      <c r="G83" s="15"/>
    </row>
    <row r="84" spans="2:7" x14ac:dyDescent="0.35">
      <c r="B84" s="68">
        <f t="shared" si="1"/>
        <v>8.0399999999999991</v>
      </c>
      <c r="C84" s="69" t="s">
        <v>1451</v>
      </c>
      <c r="D84" s="52" t="s">
        <v>1452</v>
      </c>
      <c r="E84" s="15"/>
      <c r="F84" s="34"/>
      <c r="G84" s="35"/>
    </row>
    <row r="85" spans="2:7" x14ac:dyDescent="0.35">
      <c r="B85" s="68">
        <f t="shared" si="1"/>
        <v>8.0499999999999989</v>
      </c>
      <c r="C85" s="69" t="s">
        <v>1453</v>
      </c>
      <c r="D85" s="52" t="s">
        <v>1454</v>
      </c>
      <c r="E85" s="15"/>
      <c r="F85" s="34"/>
      <c r="G85" s="35"/>
    </row>
    <row r="86" spans="2:7" x14ac:dyDescent="0.35">
      <c r="B86" s="67">
        <f>+B80+1</f>
        <v>9</v>
      </c>
      <c r="C86" s="148" t="s">
        <v>1455</v>
      </c>
      <c r="D86" s="149"/>
      <c r="E86" s="15"/>
      <c r="F86" s="34"/>
      <c r="G86" s="35"/>
    </row>
    <row r="87" spans="2:7" ht="43.5" x14ac:dyDescent="0.35">
      <c r="B87" s="68">
        <f t="shared" si="1"/>
        <v>9.01</v>
      </c>
      <c r="C87" s="69" t="s">
        <v>1456</v>
      </c>
      <c r="D87" s="6" t="s">
        <v>1457</v>
      </c>
      <c r="E87" s="15"/>
      <c r="F87" s="34"/>
      <c r="G87" s="15"/>
    </row>
    <row r="88" spans="2:7" x14ac:dyDescent="0.35">
      <c r="B88" s="68">
        <f t="shared" si="1"/>
        <v>9.02</v>
      </c>
      <c r="C88" s="69" t="s">
        <v>1458</v>
      </c>
      <c r="D88" s="52" t="s">
        <v>1459</v>
      </c>
      <c r="E88" s="15"/>
      <c r="F88" s="34"/>
      <c r="G88" s="15"/>
    </row>
    <row r="89" spans="2:7" ht="29" x14ac:dyDescent="0.35">
      <c r="B89" s="68">
        <f t="shared" si="1"/>
        <v>9.0299999999999994</v>
      </c>
      <c r="C89" s="69" t="s">
        <v>1460</v>
      </c>
      <c r="D89" s="6" t="s">
        <v>1461</v>
      </c>
      <c r="E89" s="15"/>
      <c r="F89" s="34"/>
      <c r="G89" s="35"/>
    </row>
    <row r="90" spans="2:7" x14ac:dyDescent="0.35">
      <c r="B90" s="68">
        <f t="shared" si="1"/>
        <v>9.0399999999999991</v>
      </c>
      <c r="C90" s="69" t="s">
        <v>206</v>
      </c>
      <c r="D90" s="6" t="s">
        <v>1462</v>
      </c>
      <c r="E90" s="15"/>
      <c r="F90" s="34"/>
      <c r="G90" s="35"/>
    </row>
    <row r="91" spans="2:7" x14ac:dyDescent="0.35">
      <c r="B91" s="68">
        <f t="shared" si="1"/>
        <v>9.0499999999999989</v>
      </c>
      <c r="C91" s="69" t="s">
        <v>1463</v>
      </c>
      <c r="D91" s="6" t="s">
        <v>1464</v>
      </c>
      <c r="E91" s="15"/>
      <c r="F91" s="34"/>
      <c r="G91" s="35"/>
    </row>
    <row r="92" spans="2:7" x14ac:dyDescent="0.35">
      <c r="B92" s="68">
        <f t="shared" si="1"/>
        <v>9.0599999999999987</v>
      </c>
      <c r="C92" s="69" t="s">
        <v>1465</v>
      </c>
      <c r="D92" s="6" t="s">
        <v>1466</v>
      </c>
      <c r="E92" s="15"/>
      <c r="F92" s="34"/>
      <c r="G92" s="15"/>
    </row>
    <row r="93" spans="2:7" x14ac:dyDescent="0.35">
      <c r="B93" s="68">
        <f t="shared" si="1"/>
        <v>9.0699999999999985</v>
      </c>
      <c r="C93" s="69" t="s">
        <v>1467</v>
      </c>
      <c r="D93" s="6" t="s">
        <v>1468</v>
      </c>
      <c r="E93" s="15"/>
      <c r="F93" s="34"/>
      <c r="G93" s="15"/>
    </row>
    <row r="94" spans="2:7" x14ac:dyDescent="0.35">
      <c r="B94" s="68">
        <f t="shared" si="1"/>
        <v>9.0799999999999983</v>
      </c>
      <c r="C94" s="69" t="s">
        <v>1469</v>
      </c>
      <c r="D94" s="6" t="s">
        <v>1470</v>
      </c>
      <c r="E94" s="15"/>
      <c r="F94" s="34"/>
      <c r="G94" s="35"/>
    </row>
    <row r="95" spans="2:7" x14ac:dyDescent="0.35">
      <c r="B95" s="68">
        <f t="shared" si="1"/>
        <v>9.0899999999999981</v>
      </c>
      <c r="C95" s="69" t="s">
        <v>1471</v>
      </c>
      <c r="D95" s="6" t="s">
        <v>1472</v>
      </c>
      <c r="E95" s="15"/>
      <c r="F95" s="34"/>
      <c r="G95" s="35"/>
    </row>
    <row r="96" spans="2:7" ht="43.5" x14ac:dyDescent="0.35">
      <c r="B96" s="73">
        <f t="shared" si="1"/>
        <v>9.0999999999999979</v>
      </c>
      <c r="C96" s="69" t="s">
        <v>1473</v>
      </c>
      <c r="D96" s="6" t="s">
        <v>1474</v>
      </c>
      <c r="E96" s="15"/>
      <c r="F96" s="34"/>
      <c r="G96" s="35"/>
    </row>
    <row r="97" spans="2:7" x14ac:dyDescent="0.35">
      <c r="B97" s="73">
        <f t="shared" si="1"/>
        <v>9.1099999999999977</v>
      </c>
      <c r="C97" s="74" t="s">
        <v>1475</v>
      </c>
      <c r="D97" s="13" t="s">
        <v>1476</v>
      </c>
      <c r="E97" s="15"/>
      <c r="F97" s="34"/>
      <c r="G97" s="15"/>
    </row>
    <row r="98" spans="2:7" x14ac:dyDescent="0.35">
      <c r="B98" s="73">
        <f t="shared" si="1"/>
        <v>9.1199999999999974</v>
      </c>
      <c r="C98" s="74" t="s">
        <v>1477</v>
      </c>
      <c r="D98" s="13" t="s">
        <v>1478</v>
      </c>
      <c r="E98" s="15"/>
      <c r="F98" s="34"/>
      <c r="G98" s="15"/>
    </row>
    <row r="99" spans="2:7" x14ac:dyDescent="0.35">
      <c r="B99" s="73">
        <f t="shared" si="1"/>
        <v>9.1299999999999972</v>
      </c>
      <c r="C99" s="74" t="s">
        <v>1479</v>
      </c>
      <c r="D99" s="13" t="s">
        <v>1480</v>
      </c>
      <c r="E99" s="15"/>
      <c r="F99" s="34"/>
      <c r="G99" s="35"/>
    </row>
    <row r="100" spans="2:7" ht="29" x14ac:dyDescent="0.35">
      <c r="B100" s="73">
        <f t="shared" si="1"/>
        <v>9.139999999999997</v>
      </c>
      <c r="C100" s="74" t="s">
        <v>1481</v>
      </c>
      <c r="D100" s="13" t="s">
        <v>1482</v>
      </c>
      <c r="E100" s="15"/>
      <c r="F100" s="34"/>
      <c r="G100" s="35"/>
    </row>
    <row r="101" spans="2:7" x14ac:dyDescent="0.35">
      <c r="B101" s="73">
        <f t="shared" si="1"/>
        <v>9.1499999999999968</v>
      </c>
      <c r="C101" s="74" t="s">
        <v>289</v>
      </c>
      <c r="D101" s="13" t="s">
        <v>1483</v>
      </c>
      <c r="E101" s="15"/>
      <c r="F101" s="34"/>
      <c r="G101" s="35"/>
    </row>
    <row r="102" spans="2:7" x14ac:dyDescent="0.35">
      <c r="B102" s="73">
        <f t="shared" si="1"/>
        <v>9.1599999999999966</v>
      </c>
      <c r="C102" s="74" t="s">
        <v>1169</v>
      </c>
      <c r="D102" s="13" t="s">
        <v>1484</v>
      </c>
      <c r="E102" s="15"/>
      <c r="F102" s="34"/>
      <c r="G102" s="15"/>
    </row>
    <row r="103" spans="2:7" x14ac:dyDescent="0.35">
      <c r="B103" s="73">
        <f t="shared" si="1"/>
        <v>9.1699999999999964</v>
      </c>
      <c r="C103" s="74" t="s">
        <v>1485</v>
      </c>
      <c r="D103" s="13" t="s">
        <v>1486</v>
      </c>
      <c r="E103" s="15"/>
      <c r="F103" s="34"/>
      <c r="G103" s="15"/>
    </row>
    <row r="104" spans="2:7" x14ac:dyDescent="0.35">
      <c r="B104" s="73">
        <f t="shared" si="1"/>
        <v>9.1799999999999962</v>
      </c>
      <c r="C104" s="74" t="s">
        <v>1487</v>
      </c>
      <c r="D104" s="13" t="s">
        <v>1488</v>
      </c>
      <c r="E104" s="15"/>
      <c r="F104" s="34"/>
      <c r="G104" s="35"/>
    </row>
    <row r="105" spans="2:7" x14ac:dyDescent="0.35">
      <c r="B105" s="73">
        <f t="shared" si="1"/>
        <v>9.1899999999999959</v>
      </c>
      <c r="C105" s="74" t="s">
        <v>1489</v>
      </c>
      <c r="D105" s="13" t="s">
        <v>1490</v>
      </c>
      <c r="E105" s="15"/>
      <c r="F105" s="34"/>
      <c r="G105" s="35"/>
    </row>
    <row r="106" spans="2:7" x14ac:dyDescent="0.35">
      <c r="B106" s="73">
        <f t="shared" si="1"/>
        <v>9.1999999999999957</v>
      </c>
      <c r="C106" s="74" t="s">
        <v>1491</v>
      </c>
      <c r="D106" s="13" t="s">
        <v>1492</v>
      </c>
      <c r="E106" s="15"/>
      <c r="F106" s="34"/>
      <c r="G106" s="35"/>
    </row>
    <row r="107" spans="2:7" ht="58" x14ac:dyDescent="0.35">
      <c r="B107" s="73">
        <f t="shared" si="1"/>
        <v>9.2099999999999955</v>
      </c>
      <c r="C107" s="74" t="s">
        <v>1493</v>
      </c>
      <c r="D107" s="13" t="s">
        <v>1494</v>
      </c>
      <c r="E107" s="15"/>
      <c r="F107" s="34"/>
      <c r="G107" s="15"/>
    </row>
    <row r="108" spans="2:7" ht="43.5" x14ac:dyDescent="0.35">
      <c r="B108" s="73">
        <f t="shared" si="1"/>
        <v>9.2199999999999953</v>
      </c>
      <c r="C108" s="74" t="s">
        <v>1495</v>
      </c>
      <c r="D108" s="13" t="s">
        <v>1496</v>
      </c>
      <c r="E108" s="15"/>
      <c r="F108" s="34"/>
      <c r="G108" s="15"/>
    </row>
    <row r="109" spans="2:7" x14ac:dyDescent="0.35">
      <c r="B109" s="73">
        <f t="shared" si="1"/>
        <v>9.2299999999999951</v>
      </c>
      <c r="C109" s="74" t="s">
        <v>1497</v>
      </c>
      <c r="D109" s="13" t="s">
        <v>1498</v>
      </c>
      <c r="E109" s="15"/>
      <c r="F109" s="34"/>
      <c r="G109" s="35"/>
    </row>
    <row r="110" spans="2:7" ht="29" x14ac:dyDescent="0.35">
      <c r="B110" s="73">
        <f t="shared" si="1"/>
        <v>9.2399999999999949</v>
      </c>
      <c r="C110" s="74" t="s">
        <v>1499</v>
      </c>
      <c r="D110" s="13" t="s">
        <v>1500</v>
      </c>
      <c r="E110" s="15"/>
      <c r="F110" s="34"/>
      <c r="G110" s="35"/>
    </row>
    <row r="111" spans="2:7" x14ac:dyDescent="0.35">
      <c r="B111" s="73">
        <f t="shared" si="1"/>
        <v>9.2499999999999947</v>
      </c>
      <c r="C111" s="74" t="s">
        <v>1501</v>
      </c>
      <c r="D111" s="13" t="s">
        <v>1502</v>
      </c>
      <c r="E111" s="15"/>
      <c r="F111" s="34"/>
      <c r="G111" s="35"/>
    </row>
    <row r="112" spans="2:7" x14ac:dyDescent="0.35">
      <c r="B112" s="73">
        <f t="shared" si="1"/>
        <v>9.2599999999999945</v>
      </c>
      <c r="C112" s="74" t="s">
        <v>1503</v>
      </c>
      <c r="D112" s="13" t="s">
        <v>1504</v>
      </c>
      <c r="E112" s="15"/>
      <c r="F112" s="34"/>
      <c r="G112" s="15"/>
    </row>
    <row r="113" spans="2:7" ht="29" x14ac:dyDescent="0.35">
      <c r="B113" s="73">
        <f t="shared" si="1"/>
        <v>9.2699999999999942</v>
      </c>
      <c r="C113" s="74" t="s">
        <v>1505</v>
      </c>
      <c r="D113" s="13" t="s">
        <v>1506</v>
      </c>
      <c r="E113" s="15"/>
      <c r="F113" s="34"/>
      <c r="G113" s="15"/>
    </row>
    <row r="114" spans="2:7" ht="29" x14ac:dyDescent="0.35">
      <c r="B114" s="73">
        <f t="shared" si="1"/>
        <v>9.279999999999994</v>
      </c>
      <c r="C114" s="74" t="s">
        <v>1507</v>
      </c>
      <c r="D114" s="13" t="s">
        <v>1508</v>
      </c>
      <c r="E114" s="15"/>
      <c r="F114" s="34"/>
      <c r="G114" s="35"/>
    </row>
    <row r="115" spans="2:7" x14ac:dyDescent="0.35">
      <c r="B115" s="73">
        <f t="shared" si="1"/>
        <v>9.2899999999999938</v>
      </c>
      <c r="C115" s="74" t="s">
        <v>1509</v>
      </c>
      <c r="D115" s="13" t="s">
        <v>1510</v>
      </c>
      <c r="E115" s="15"/>
      <c r="F115" s="34"/>
      <c r="G115" s="35"/>
    </row>
    <row r="116" spans="2:7" x14ac:dyDescent="0.35">
      <c r="B116" s="73">
        <f t="shared" si="1"/>
        <v>9.2999999999999936</v>
      </c>
      <c r="C116" s="74" t="s">
        <v>1511</v>
      </c>
      <c r="D116" s="13" t="s">
        <v>1512</v>
      </c>
      <c r="E116" s="15"/>
      <c r="F116" s="34"/>
      <c r="G116" s="35"/>
    </row>
    <row r="117" spans="2:7" x14ac:dyDescent="0.35">
      <c r="B117" s="73">
        <f t="shared" si="1"/>
        <v>9.3099999999999934</v>
      </c>
      <c r="C117" s="74" t="s">
        <v>1513</v>
      </c>
      <c r="D117" s="13" t="s">
        <v>1514</v>
      </c>
      <c r="E117" s="15"/>
      <c r="F117" s="34"/>
      <c r="G117" s="15"/>
    </row>
    <row r="118" spans="2:7" x14ac:dyDescent="0.35">
      <c r="B118" s="73">
        <f t="shared" ref="B118:B122" si="2">+B117+0.01</f>
        <v>9.3199999999999932</v>
      </c>
      <c r="C118" s="74" t="s">
        <v>180</v>
      </c>
      <c r="D118" s="13" t="s">
        <v>1515</v>
      </c>
      <c r="E118" s="15"/>
      <c r="F118" s="34"/>
      <c r="G118" s="15"/>
    </row>
    <row r="119" spans="2:7" x14ac:dyDescent="0.35">
      <c r="B119" s="73">
        <f t="shared" si="2"/>
        <v>9.329999999999993</v>
      </c>
      <c r="C119" s="74" t="s">
        <v>1516</v>
      </c>
      <c r="D119" s="13" t="s">
        <v>1517</v>
      </c>
      <c r="E119" s="15"/>
      <c r="F119" s="34"/>
      <c r="G119" s="35"/>
    </row>
    <row r="120" spans="2:7" x14ac:dyDescent="0.35">
      <c r="B120" s="73">
        <f t="shared" si="2"/>
        <v>9.3399999999999928</v>
      </c>
      <c r="C120" s="74" t="s">
        <v>1518</v>
      </c>
      <c r="D120" s="13" t="s">
        <v>1519</v>
      </c>
      <c r="E120" s="15"/>
      <c r="F120" s="34"/>
      <c r="G120" s="35"/>
    </row>
    <row r="121" spans="2:7" x14ac:dyDescent="0.35">
      <c r="B121" s="73">
        <f t="shared" si="2"/>
        <v>9.3499999999999925</v>
      </c>
      <c r="C121" s="74" t="s">
        <v>180</v>
      </c>
      <c r="D121" s="13" t="s">
        <v>1520</v>
      </c>
      <c r="E121" s="15"/>
      <c r="F121" s="34"/>
      <c r="G121" s="35"/>
    </row>
    <row r="122" spans="2:7" x14ac:dyDescent="0.35">
      <c r="B122" s="73">
        <f t="shared" si="2"/>
        <v>9.3599999999999923</v>
      </c>
      <c r="C122" s="74" t="s">
        <v>1521</v>
      </c>
      <c r="D122" s="13" t="s">
        <v>1522</v>
      </c>
      <c r="E122" s="15"/>
      <c r="F122" s="34"/>
      <c r="G122" s="15"/>
    </row>
    <row r="123" spans="2:7" x14ac:dyDescent="0.35">
      <c r="B123" s="67">
        <f>+B86+1</f>
        <v>10</v>
      </c>
      <c r="C123" s="150" t="s">
        <v>1523</v>
      </c>
      <c r="D123" s="151"/>
      <c r="E123" s="15"/>
      <c r="F123" s="34"/>
      <c r="G123" s="15"/>
    </row>
    <row r="124" spans="2:7" x14ac:dyDescent="0.35">
      <c r="B124" s="75">
        <f t="shared" ref="B124" si="3">+B123+1</f>
        <v>11</v>
      </c>
      <c r="C124" s="148" t="s">
        <v>1524</v>
      </c>
      <c r="D124" s="149"/>
      <c r="E124" s="15"/>
      <c r="F124" s="34"/>
      <c r="G124" s="35"/>
    </row>
    <row r="125" spans="2:7" x14ac:dyDescent="0.35">
      <c r="B125" s="145" t="s">
        <v>1525</v>
      </c>
      <c r="C125" s="146"/>
      <c r="D125" s="147"/>
      <c r="E125" s="173"/>
      <c r="F125" s="174"/>
      <c r="G125" s="175"/>
    </row>
    <row r="126" spans="2:7" ht="36" customHeight="1" x14ac:dyDescent="0.35">
      <c r="B126" s="67">
        <f>+B124+1</f>
        <v>12</v>
      </c>
      <c r="C126" s="153" t="s">
        <v>1526</v>
      </c>
      <c r="D126" s="154"/>
      <c r="E126" s="15"/>
      <c r="F126" s="34"/>
      <c r="G126" s="35"/>
    </row>
    <row r="127" spans="2:7" x14ac:dyDescent="0.35">
      <c r="B127" s="73">
        <f t="shared" ref="B127:B190" si="4">+B126+0.01</f>
        <v>12.01</v>
      </c>
      <c r="C127" s="13" t="s">
        <v>289</v>
      </c>
      <c r="D127" s="13" t="s">
        <v>1527</v>
      </c>
      <c r="E127" s="15"/>
      <c r="F127" s="34"/>
      <c r="G127" s="15"/>
    </row>
    <row r="128" spans="2:7" x14ac:dyDescent="0.35">
      <c r="B128" s="73">
        <f t="shared" si="4"/>
        <v>12.02</v>
      </c>
      <c r="C128" s="13" t="s">
        <v>1169</v>
      </c>
      <c r="D128" s="13" t="s">
        <v>1528</v>
      </c>
      <c r="E128" s="15"/>
      <c r="F128" s="34"/>
      <c r="G128" s="15"/>
    </row>
    <row r="129" spans="2:7" x14ac:dyDescent="0.35">
      <c r="B129" s="73">
        <f t="shared" si="4"/>
        <v>12.03</v>
      </c>
      <c r="C129" s="13" t="s">
        <v>1405</v>
      </c>
      <c r="D129" s="13" t="s">
        <v>1529</v>
      </c>
      <c r="E129" s="15"/>
      <c r="F129" s="34"/>
      <c r="G129" s="35"/>
    </row>
    <row r="130" spans="2:7" x14ac:dyDescent="0.35">
      <c r="B130" s="73">
        <f t="shared" si="4"/>
        <v>12.04</v>
      </c>
      <c r="C130" s="13" t="s">
        <v>1530</v>
      </c>
      <c r="D130" s="13" t="s">
        <v>1531</v>
      </c>
      <c r="E130" s="15"/>
      <c r="F130" s="34"/>
      <c r="G130" s="35"/>
    </row>
    <row r="131" spans="2:7" x14ac:dyDescent="0.35">
      <c r="B131" s="73">
        <f t="shared" si="4"/>
        <v>12.049999999999999</v>
      </c>
      <c r="C131" s="13" t="s">
        <v>1532</v>
      </c>
      <c r="D131" s="13" t="s">
        <v>1533</v>
      </c>
      <c r="E131" s="15"/>
      <c r="F131" s="34"/>
      <c r="G131" s="35"/>
    </row>
    <row r="132" spans="2:7" x14ac:dyDescent="0.35">
      <c r="B132" s="73">
        <f t="shared" si="4"/>
        <v>12.059999999999999</v>
      </c>
      <c r="C132" s="13" t="s">
        <v>1534</v>
      </c>
      <c r="D132" s="13" t="s">
        <v>1535</v>
      </c>
      <c r="E132" s="15"/>
      <c r="F132" s="34"/>
      <c r="G132" s="15"/>
    </row>
    <row r="133" spans="2:7" x14ac:dyDescent="0.35">
      <c r="B133" s="73">
        <f t="shared" si="4"/>
        <v>12.069999999999999</v>
      </c>
      <c r="C133" s="95" t="s">
        <v>1536</v>
      </c>
      <c r="D133" s="13" t="s">
        <v>1537</v>
      </c>
      <c r="E133" s="15"/>
      <c r="F133" s="34"/>
      <c r="G133" s="15"/>
    </row>
    <row r="134" spans="2:7" x14ac:dyDescent="0.35">
      <c r="B134" s="73">
        <f t="shared" si="4"/>
        <v>12.079999999999998</v>
      </c>
      <c r="C134" s="95"/>
      <c r="D134" s="13" t="s">
        <v>1538</v>
      </c>
      <c r="E134" s="15"/>
      <c r="F134" s="34"/>
      <c r="G134" s="35"/>
    </row>
    <row r="135" spans="2:7" x14ac:dyDescent="0.35">
      <c r="B135" s="73">
        <f t="shared" si="4"/>
        <v>12.089999999999998</v>
      </c>
      <c r="C135" s="13" t="s">
        <v>1539</v>
      </c>
      <c r="D135" s="13" t="s">
        <v>1540</v>
      </c>
      <c r="E135" s="15"/>
      <c r="F135" s="34"/>
      <c r="G135" s="35"/>
    </row>
    <row r="136" spans="2:7" x14ac:dyDescent="0.35">
      <c r="B136" s="73">
        <f t="shared" si="4"/>
        <v>12.099999999999998</v>
      </c>
      <c r="C136" s="13" t="s">
        <v>1541</v>
      </c>
      <c r="D136" s="13" t="s">
        <v>1542</v>
      </c>
      <c r="E136" s="15"/>
      <c r="F136" s="34"/>
      <c r="G136" s="35"/>
    </row>
    <row r="137" spans="2:7" x14ac:dyDescent="0.35">
      <c r="B137" s="73">
        <f t="shared" si="4"/>
        <v>12.109999999999998</v>
      </c>
      <c r="C137" s="13" t="s">
        <v>1543</v>
      </c>
      <c r="D137" s="13" t="s">
        <v>1544</v>
      </c>
      <c r="E137" s="15"/>
      <c r="F137" s="34"/>
      <c r="G137" s="15"/>
    </row>
    <row r="138" spans="2:7" x14ac:dyDescent="0.35">
      <c r="B138" s="73">
        <f t="shared" si="4"/>
        <v>12.119999999999997</v>
      </c>
      <c r="C138" s="13" t="s">
        <v>1545</v>
      </c>
      <c r="D138" s="13" t="s">
        <v>1546</v>
      </c>
      <c r="E138" s="15"/>
      <c r="F138" s="34"/>
      <c r="G138" s="15"/>
    </row>
    <row r="139" spans="2:7" x14ac:dyDescent="0.35">
      <c r="B139" s="73">
        <f t="shared" si="4"/>
        <v>12.129999999999997</v>
      </c>
      <c r="C139" s="13" t="s">
        <v>1547</v>
      </c>
      <c r="D139" s="13" t="s">
        <v>1548</v>
      </c>
      <c r="E139" s="15"/>
      <c r="F139" s="34"/>
      <c r="G139" s="35"/>
    </row>
    <row r="140" spans="2:7" x14ac:dyDescent="0.35">
      <c r="B140" s="73">
        <f t="shared" si="4"/>
        <v>12.139999999999997</v>
      </c>
      <c r="C140" s="13" t="s">
        <v>1549</v>
      </c>
      <c r="D140" s="95" t="s">
        <v>1550</v>
      </c>
      <c r="E140" s="15"/>
      <c r="F140" s="34"/>
      <c r="G140" s="35"/>
    </row>
    <row r="141" spans="2:7" x14ac:dyDescent="0.35">
      <c r="B141" s="73">
        <f t="shared" si="4"/>
        <v>12.149999999999997</v>
      </c>
      <c r="C141" s="13" t="s">
        <v>1551</v>
      </c>
      <c r="D141" s="95"/>
      <c r="E141" s="15"/>
      <c r="F141" s="34"/>
      <c r="G141" s="35"/>
    </row>
    <row r="142" spans="2:7" x14ac:dyDescent="0.35">
      <c r="B142" s="73">
        <f t="shared" si="4"/>
        <v>12.159999999999997</v>
      </c>
      <c r="C142" s="13" t="s">
        <v>1552</v>
      </c>
      <c r="D142" s="13" t="s">
        <v>1553</v>
      </c>
      <c r="E142" s="15"/>
      <c r="F142" s="34"/>
      <c r="G142" s="15"/>
    </row>
    <row r="143" spans="2:7" x14ac:dyDescent="0.35">
      <c r="B143" s="73">
        <f t="shared" si="4"/>
        <v>12.169999999999996</v>
      </c>
      <c r="C143" s="95" t="s">
        <v>1554</v>
      </c>
      <c r="D143" s="13" t="s">
        <v>1555</v>
      </c>
      <c r="E143" s="15"/>
      <c r="F143" s="34"/>
      <c r="G143" s="15"/>
    </row>
    <row r="144" spans="2:7" x14ac:dyDescent="0.35">
      <c r="B144" s="73">
        <f t="shared" si="4"/>
        <v>12.179999999999996</v>
      </c>
      <c r="C144" s="95"/>
      <c r="D144" s="13" t="s">
        <v>1556</v>
      </c>
      <c r="E144" s="15"/>
      <c r="F144" s="34"/>
      <c r="G144" s="35"/>
    </row>
    <row r="145" spans="2:7" x14ac:dyDescent="0.35">
      <c r="B145" s="73">
        <f t="shared" si="4"/>
        <v>12.189999999999996</v>
      </c>
      <c r="C145" s="13" t="s">
        <v>1557</v>
      </c>
      <c r="D145" s="13" t="s">
        <v>1558</v>
      </c>
      <c r="E145" s="15"/>
      <c r="F145" s="34"/>
      <c r="G145" s="35"/>
    </row>
    <row r="146" spans="2:7" x14ac:dyDescent="0.35">
      <c r="B146" s="73">
        <f t="shared" si="4"/>
        <v>12.199999999999996</v>
      </c>
      <c r="C146" s="13" t="s">
        <v>1559</v>
      </c>
      <c r="D146" s="13" t="s">
        <v>1560</v>
      </c>
      <c r="E146" s="15"/>
      <c r="F146" s="34"/>
      <c r="G146" s="35"/>
    </row>
    <row r="147" spans="2:7" x14ac:dyDescent="0.35">
      <c r="B147" s="73">
        <f t="shared" si="4"/>
        <v>12.209999999999996</v>
      </c>
      <c r="C147" s="13" t="s">
        <v>1561</v>
      </c>
      <c r="D147" s="13" t="s">
        <v>1562</v>
      </c>
      <c r="E147" s="15"/>
      <c r="F147" s="34"/>
      <c r="G147" s="15"/>
    </row>
    <row r="148" spans="2:7" x14ac:dyDescent="0.35">
      <c r="B148" s="73">
        <f t="shared" si="4"/>
        <v>12.219999999999995</v>
      </c>
      <c r="C148" s="13" t="s">
        <v>1563</v>
      </c>
      <c r="D148" s="13" t="s">
        <v>1564</v>
      </c>
      <c r="E148" s="15"/>
      <c r="F148" s="34"/>
      <c r="G148" s="15"/>
    </row>
    <row r="149" spans="2:7" x14ac:dyDescent="0.35">
      <c r="B149" s="73">
        <f t="shared" si="4"/>
        <v>12.229999999999995</v>
      </c>
      <c r="C149" s="13"/>
      <c r="D149" s="13" t="s">
        <v>1565</v>
      </c>
      <c r="E149" s="15"/>
      <c r="F149" s="34"/>
      <c r="G149" s="35"/>
    </row>
    <row r="150" spans="2:7" x14ac:dyDescent="0.35">
      <c r="B150" s="73">
        <f t="shared" si="4"/>
        <v>12.239999999999995</v>
      </c>
      <c r="C150" s="13" t="s">
        <v>310</v>
      </c>
      <c r="D150" s="13" t="s">
        <v>1566</v>
      </c>
      <c r="E150" s="15"/>
      <c r="F150" s="34"/>
      <c r="G150" s="35"/>
    </row>
    <row r="151" spans="2:7" x14ac:dyDescent="0.35">
      <c r="B151" s="73">
        <f t="shared" si="4"/>
        <v>12.249999999999995</v>
      </c>
      <c r="C151" s="13"/>
      <c r="D151" s="13" t="s">
        <v>1567</v>
      </c>
      <c r="E151" s="15"/>
      <c r="F151" s="34"/>
      <c r="G151" s="35"/>
    </row>
    <row r="152" spans="2:7" x14ac:dyDescent="0.35">
      <c r="B152" s="73">
        <f t="shared" si="4"/>
        <v>12.259999999999994</v>
      </c>
      <c r="C152" s="95" t="s">
        <v>1516</v>
      </c>
      <c r="D152" s="13" t="s">
        <v>1568</v>
      </c>
      <c r="E152" s="15"/>
      <c r="F152" s="34"/>
      <c r="G152" s="15"/>
    </row>
    <row r="153" spans="2:7" x14ac:dyDescent="0.35">
      <c r="B153" s="73">
        <f t="shared" si="4"/>
        <v>12.269999999999994</v>
      </c>
      <c r="C153" s="95"/>
      <c r="D153" s="13" t="s">
        <v>1569</v>
      </c>
      <c r="E153" s="15"/>
      <c r="F153" s="34"/>
      <c r="G153" s="15"/>
    </row>
    <row r="154" spans="2:7" x14ac:dyDescent="0.35">
      <c r="B154" s="73">
        <f t="shared" si="4"/>
        <v>12.279999999999994</v>
      </c>
      <c r="C154" s="13" t="s">
        <v>1518</v>
      </c>
      <c r="D154" s="13" t="s">
        <v>1570</v>
      </c>
      <c r="E154" s="15"/>
      <c r="F154" s="34"/>
      <c r="G154" s="35"/>
    </row>
    <row r="155" spans="2:7" x14ac:dyDescent="0.35">
      <c r="B155" s="73">
        <f t="shared" si="4"/>
        <v>12.289999999999994</v>
      </c>
      <c r="C155" s="95" t="s">
        <v>180</v>
      </c>
      <c r="D155" s="13" t="s">
        <v>1571</v>
      </c>
      <c r="E155" s="15"/>
      <c r="F155" s="34"/>
      <c r="G155" s="35"/>
    </row>
    <row r="156" spans="2:7" x14ac:dyDescent="0.35">
      <c r="B156" s="73">
        <f t="shared" si="4"/>
        <v>12.299999999999994</v>
      </c>
      <c r="C156" s="95"/>
      <c r="D156" s="13" t="s">
        <v>1572</v>
      </c>
      <c r="E156" s="15"/>
      <c r="F156" s="34"/>
      <c r="G156" s="35"/>
    </row>
    <row r="157" spans="2:7" x14ac:dyDescent="0.35">
      <c r="B157" s="73">
        <f t="shared" si="4"/>
        <v>12.309999999999993</v>
      </c>
      <c r="C157" s="13"/>
      <c r="D157" s="13" t="s">
        <v>1573</v>
      </c>
      <c r="E157" s="15"/>
      <c r="F157" s="34"/>
      <c r="G157" s="15"/>
    </row>
    <row r="158" spans="2:7" x14ac:dyDescent="0.35">
      <c r="B158" s="73">
        <f t="shared" si="4"/>
        <v>12.319999999999993</v>
      </c>
      <c r="C158" s="13" t="s">
        <v>388</v>
      </c>
      <c r="D158" s="13" t="s">
        <v>1574</v>
      </c>
      <c r="E158" s="15"/>
      <c r="F158" s="34"/>
      <c r="G158" s="15"/>
    </row>
    <row r="159" spans="2:7" x14ac:dyDescent="0.35">
      <c r="B159" s="73">
        <f t="shared" si="4"/>
        <v>12.329999999999993</v>
      </c>
      <c r="C159" s="13" t="s">
        <v>1575</v>
      </c>
      <c r="D159" s="95" t="s">
        <v>1576</v>
      </c>
      <c r="E159" s="15"/>
      <c r="F159" s="34"/>
      <c r="G159" s="35"/>
    </row>
    <row r="160" spans="2:7" x14ac:dyDescent="0.35">
      <c r="B160" s="73">
        <f t="shared" si="4"/>
        <v>12.339999999999993</v>
      </c>
      <c r="C160" s="13" t="s">
        <v>1577</v>
      </c>
      <c r="D160" s="95"/>
      <c r="E160" s="15"/>
      <c r="F160" s="34"/>
      <c r="G160" s="35"/>
    </row>
    <row r="161" spans="2:7" ht="34.5" customHeight="1" x14ac:dyDescent="0.35">
      <c r="B161" s="67">
        <f>+B126+1</f>
        <v>13</v>
      </c>
      <c r="C161" s="148" t="s">
        <v>1578</v>
      </c>
      <c r="D161" s="154"/>
      <c r="E161" s="15"/>
      <c r="F161" s="34"/>
      <c r="G161" s="35"/>
    </row>
    <row r="162" spans="2:7" x14ac:dyDescent="0.35">
      <c r="B162" s="73">
        <f t="shared" si="4"/>
        <v>13.01</v>
      </c>
      <c r="C162" s="76" t="s">
        <v>289</v>
      </c>
      <c r="D162" s="13" t="s">
        <v>1579</v>
      </c>
      <c r="E162" s="15"/>
      <c r="F162" s="34"/>
      <c r="G162" s="15"/>
    </row>
    <row r="163" spans="2:7" x14ac:dyDescent="0.35">
      <c r="B163" s="73">
        <f t="shared" si="4"/>
        <v>13.02</v>
      </c>
      <c r="C163" s="76" t="s">
        <v>1169</v>
      </c>
      <c r="D163" s="13" t="s">
        <v>1528</v>
      </c>
      <c r="E163" s="15"/>
      <c r="F163" s="34"/>
      <c r="G163" s="15"/>
    </row>
    <row r="164" spans="2:7" x14ac:dyDescent="0.35">
      <c r="B164" s="73">
        <f t="shared" si="4"/>
        <v>13.03</v>
      </c>
      <c r="C164" s="76" t="s">
        <v>1405</v>
      </c>
      <c r="D164" s="13" t="s">
        <v>1580</v>
      </c>
      <c r="E164" s="15"/>
      <c r="F164" s="34"/>
      <c r="G164" s="35"/>
    </row>
    <row r="165" spans="2:7" x14ac:dyDescent="0.35">
      <c r="B165" s="73">
        <f t="shared" si="4"/>
        <v>13.04</v>
      </c>
      <c r="C165" s="76" t="s">
        <v>1530</v>
      </c>
      <c r="D165" s="13" t="s">
        <v>1531</v>
      </c>
      <c r="E165" s="15"/>
      <c r="F165" s="34"/>
      <c r="G165" s="35"/>
    </row>
    <row r="166" spans="2:7" x14ac:dyDescent="0.35">
      <c r="B166" s="73">
        <f t="shared" si="4"/>
        <v>13.049999999999999</v>
      </c>
      <c r="C166" s="76" t="s">
        <v>1532</v>
      </c>
      <c r="D166" s="13" t="s">
        <v>1581</v>
      </c>
      <c r="E166" s="15"/>
      <c r="F166" s="34"/>
      <c r="G166" s="35"/>
    </row>
    <row r="167" spans="2:7" x14ac:dyDescent="0.35">
      <c r="B167" s="73">
        <f t="shared" si="4"/>
        <v>13.059999999999999</v>
      </c>
      <c r="C167" s="76" t="s">
        <v>1534</v>
      </c>
      <c r="D167" s="13" t="s">
        <v>1582</v>
      </c>
      <c r="E167" s="15"/>
      <c r="F167" s="34"/>
      <c r="G167" s="15"/>
    </row>
    <row r="168" spans="2:7" x14ac:dyDescent="0.35">
      <c r="B168" s="73">
        <f t="shared" si="4"/>
        <v>13.069999999999999</v>
      </c>
      <c r="C168" s="152" t="s">
        <v>1536</v>
      </c>
      <c r="D168" s="13" t="s">
        <v>1537</v>
      </c>
      <c r="E168" s="15"/>
      <c r="F168" s="34"/>
      <c r="G168" s="15"/>
    </row>
    <row r="169" spans="2:7" x14ac:dyDescent="0.35">
      <c r="B169" s="73">
        <f t="shared" si="4"/>
        <v>13.079999999999998</v>
      </c>
      <c r="C169" s="152"/>
      <c r="D169" s="13" t="s">
        <v>1583</v>
      </c>
      <c r="E169" s="15"/>
      <c r="F169" s="34"/>
      <c r="G169" s="35"/>
    </row>
    <row r="170" spans="2:7" x14ac:dyDescent="0.35">
      <c r="B170" s="73">
        <f t="shared" si="4"/>
        <v>13.089999999999998</v>
      </c>
      <c r="C170" s="76" t="s">
        <v>1539</v>
      </c>
      <c r="D170" s="13" t="s">
        <v>1540</v>
      </c>
      <c r="E170" s="15"/>
      <c r="F170" s="34"/>
      <c r="G170" s="35"/>
    </row>
    <row r="171" spans="2:7" x14ac:dyDescent="0.35">
      <c r="B171" s="73">
        <f t="shared" si="4"/>
        <v>13.099999999999998</v>
      </c>
      <c r="C171" s="76" t="s">
        <v>1541</v>
      </c>
      <c r="D171" s="13" t="s">
        <v>1542</v>
      </c>
      <c r="E171" s="15"/>
      <c r="F171" s="34"/>
      <c r="G171" s="35"/>
    </row>
    <row r="172" spans="2:7" x14ac:dyDescent="0.35">
      <c r="B172" s="73">
        <f t="shared" si="4"/>
        <v>13.109999999999998</v>
      </c>
      <c r="C172" s="76" t="s">
        <v>1543</v>
      </c>
      <c r="D172" s="13" t="s">
        <v>1584</v>
      </c>
      <c r="E172" s="15"/>
      <c r="F172" s="34"/>
      <c r="G172" s="15"/>
    </row>
    <row r="173" spans="2:7" x14ac:dyDescent="0.35">
      <c r="B173" s="73">
        <f t="shared" si="4"/>
        <v>13.119999999999997</v>
      </c>
      <c r="C173" s="76" t="s">
        <v>1545</v>
      </c>
      <c r="D173" s="13" t="s">
        <v>1546</v>
      </c>
      <c r="E173" s="15"/>
      <c r="F173" s="34"/>
      <c r="G173" s="15"/>
    </row>
    <row r="174" spans="2:7" x14ac:dyDescent="0.35">
      <c r="B174" s="73">
        <f t="shared" si="4"/>
        <v>13.129999999999997</v>
      </c>
      <c r="C174" s="76" t="s">
        <v>1547</v>
      </c>
      <c r="D174" s="13" t="s">
        <v>1548</v>
      </c>
      <c r="E174" s="15"/>
      <c r="F174" s="34"/>
      <c r="G174" s="35"/>
    </row>
    <row r="175" spans="2:7" x14ac:dyDescent="0.35">
      <c r="B175" s="73">
        <f t="shared" si="4"/>
        <v>13.139999999999997</v>
      </c>
      <c r="C175" s="76" t="s">
        <v>1549</v>
      </c>
      <c r="D175" s="95" t="s">
        <v>1585</v>
      </c>
      <c r="E175" s="15"/>
      <c r="F175" s="34"/>
      <c r="G175" s="35"/>
    </row>
    <row r="176" spans="2:7" x14ac:dyDescent="0.35">
      <c r="B176" s="73">
        <f t="shared" si="4"/>
        <v>13.149999999999997</v>
      </c>
      <c r="C176" s="76" t="s">
        <v>1551</v>
      </c>
      <c r="D176" s="95"/>
      <c r="E176" s="15"/>
      <c r="F176" s="34"/>
      <c r="G176" s="35"/>
    </row>
    <row r="177" spans="2:7" x14ac:dyDescent="0.35">
      <c r="B177" s="73">
        <f t="shared" si="4"/>
        <v>13.159999999999997</v>
      </c>
      <c r="C177" s="76" t="s">
        <v>1552</v>
      </c>
      <c r="D177" s="13" t="s">
        <v>1553</v>
      </c>
      <c r="E177" s="15"/>
      <c r="F177" s="34"/>
      <c r="G177" s="15"/>
    </row>
    <row r="178" spans="2:7" x14ac:dyDescent="0.35">
      <c r="B178" s="73">
        <f t="shared" si="4"/>
        <v>13.169999999999996</v>
      </c>
      <c r="C178" s="152" t="s">
        <v>1554</v>
      </c>
      <c r="D178" s="13" t="s">
        <v>1555</v>
      </c>
      <c r="E178" s="15"/>
      <c r="F178" s="34"/>
      <c r="G178" s="15"/>
    </row>
    <row r="179" spans="2:7" x14ac:dyDescent="0.35">
      <c r="B179" s="73">
        <f t="shared" si="4"/>
        <v>13.179999999999996</v>
      </c>
      <c r="C179" s="152"/>
      <c r="D179" s="13" t="s">
        <v>1556</v>
      </c>
      <c r="E179" s="15"/>
      <c r="F179" s="34"/>
      <c r="G179" s="35"/>
    </row>
    <row r="180" spans="2:7" x14ac:dyDescent="0.35">
      <c r="B180" s="73">
        <f t="shared" si="4"/>
        <v>13.189999999999996</v>
      </c>
      <c r="C180" s="76" t="s">
        <v>1557</v>
      </c>
      <c r="D180" s="13" t="s">
        <v>1558</v>
      </c>
      <c r="E180" s="15"/>
      <c r="F180" s="34"/>
      <c r="G180" s="35"/>
    </row>
    <row r="181" spans="2:7" x14ac:dyDescent="0.35">
      <c r="B181" s="73">
        <f t="shared" si="4"/>
        <v>13.199999999999996</v>
      </c>
      <c r="C181" s="76" t="s">
        <v>1559</v>
      </c>
      <c r="D181" s="13" t="s">
        <v>1560</v>
      </c>
      <c r="E181" s="15"/>
      <c r="F181" s="34"/>
      <c r="G181" s="35"/>
    </row>
    <row r="182" spans="2:7" x14ac:dyDescent="0.35">
      <c r="B182" s="73">
        <f t="shared" si="4"/>
        <v>13.209999999999996</v>
      </c>
      <c r="C182" s="76" t="s">
        <v>1561</v>
      </c>
      <c r="D182" s="13" t="s">
        <v>1562</v>
      </c>
      <c r="E182" s="15"/>
      <c r="F182" s="34"/>
      <c r="G182" s="15"/>
    </row>
    <row r="183" spans="2:7" x14ac:dyDescent="0.35">
      <c r="B183" s="73">
        <f t="shared" si="4"/>
        <v>13.219999999999995</v>
      </c>
      <c r="C183" s="76" t="s">
        <v>1563</v>
      </c>
      <c r="D183" s="13" t="s">
        <v>1564</v>
      </c>
      <c r="E183" s="15"/>
      <c r="F183" s="34"/>
      <c r="G183" s="15"/>
    </row>
    <row r="184" spans="2:7" x14ac:dyDescent="0.35">
      <c r="B184" s="73">
        <f t="shared" si="4"/>
        <v>13.229999999999995</v>
      </c>
      <c r="C184" s="76"/>
      <c r="D184" s="13" t="s">
        <v>1565</v>
      </c>
      <c r="E184" s="15"/>
      <c r="F184" s="34"/>
      <c r="G184" s="35"/>
    </row>
    <row r="185" spans="2:7" x14ac:dyDescent="0.35">
      <c r="B185" s="73">
        <f t="shared" si="4"/>
        <v>13.239999999999995</v>
      </c>
      <c r="C185" s="76" t="s">
        <v>310</v>
      </c>
      <c r="D185" s="13" t="s">
        <v>1566</v>
      </c>
      <c r="E185" s="15"/>
      <c r="F185" s="34"/>
      <c r="G185" s="35"/>
    </row>
    <row r="186" spans="2:7" x14ac:dyDescent="0.35">
      <c r="B186" s="73">
        <f t="shared" si="4"/>
        <v>13.249999999999995</v>
      </c>
      <c r="C186" s="76"/>
      <c r="D186" s="13" t="s">
        <v>1567</v>
      </c>
      <c r="E186" s="15"/>
      <c r="F186" s="34"/>
      <c r="G186" s="35"/>
    </row>
    <row r="187" spans="2:7" x14ac:dyDescent="0.35">
      <c r="B187" s="73">
        <f t="shared" si="4"/>
        <v>13.259999999999994</v>
      </c>
      <c r="C187" s="152" t="s">
        <v>1516</v>
      </c>
      <c r="D187" s="13" t="s">
        <v>1568</v>
      </c>
      <c r="E187" s="15"/>
      <c r="F187" s="34"/>
      <c r="G187" s="15"/>
    </row>
    <row r="188" spans="2:7" x14ac:dyDescent="0.35">
      <c r="B188" s="73">
        <f t="shared" si="4"/>
        <v>13.269999999999994</v>
      </c>
      <c r="C188" s="152"/>
      <c r="D188" s="13" t="s">
        <v>1569</v>
      </c>
      <c r="E188" s="15"/>
      <c r="F188" s="34"/>
      <c r="G188" s="15"/>
    </row>
    <row r="189" spans="2:7" x14ac:dyDescent="0.35">
      <c r="B189" s="73">
        <f t="shared" si="4"/>
        <v>13.279999999999994</v>
      </c>
      <c r="C189" s="76" t="s">
        <v>1518</v>
      </c>
      <c r="D189" s="13" t="s">
        <v>1570</v>
      </c>
      <c r="E189" s="15"/>
      <c r="F189" s="34"/>
      <c r="G189" s="35"/>
    </row>
    <row r="190" spans="2:7" x14ac:dyDescent="0.35">
      <c r="B190" s="73">
        <f t="shared" si="4"/>
        <v>13.289999999999994</v>
      </c>
      <c r="C190" s="152" t="s">
        <v>180</v>
      </c>
      <c r="D190" s="13" t="s">
        <v>1571</v>
      </c>
      <c r="E190" s="15"/>
      <c r="F190" s="34"/>
      <c r="G190" s="35"/>
    </row>
    <row r="191" spans="2:7" x14ac:dyDescent="0.35">
      <c r="B191" s="73">
        <f t="shared" ref="B191:B195" si="5">+B190+0.01</f>
        <v>13.299999999999994</v>
      </c>
      <c r="C191" s="152"/>
      <c r="D191" s="13" t="s">
        <v>1572</v>
      </c>
      <c r="E191" s="15"/>
      <c r="F191" s="34"/>
      <c r="G191" s="35"/>
    </row>
    <row r="192" spans="2:7" x14ac:dyDescent="0.35">
      <c r="B192" s="73">
        <f t="shared" si="5"/>
        <v>13.309999999999993</v>
      </c>
      <c r="C192" s="76"/>
      <c r="D192" s="13" t="s">
        <v>1573</v>
      </c>
      <c r="E192" s="15"/>
      <c r="F192" s="34"/>
      <c r="G192" s="15"/>
    </row>
    <row r="193" spans="2:7" x14ac:dyDescent="0.35">
      <c r="B193" s="73">
        <f t="shared" si="5"/>
        <v>13.319999999999993</v>
      </c>
      <c r="C193" s="76" t="s">
        <v>388</v>
      </c>
      <c r="D193" s="13" t="s">
        <v>1574</v>
      </c>
      <c r="E193" s="15"/>
      <c r="F193" s="34"/>
      <c r="G193" s="15"/>
    </row>
    <row r="194" spans="2:7" x14ac:dyDescent="0.35">
      <c r="B194" s="73">
        <f t="shared" si="5"/>
        <v>13.329999999999993</v>
      </c>
      <c r="C194" s="76" t="s">
        <v>1575</v>
      </c>
      <c r="D194" s="95" t="s">
        <v>1576</v>
      </c>
      <c r="E194" s="15"/>
      <c r="F194" s="34"/>
      <c r="G194" s="35"/>
    </row>
    <row r="195" spans="2:7" x14ac:dyDescent="0.35">
      <c r="B195" s="73">
        <f t="shared" si="5"/>
        <v>13.339999999999993</v>
      </c>
      <c r="C195" s="76" t="s">
        <v>1577</v>
      </c>
      <c r="D195" s="95"/>
      <c r="E195" s="15"/>
      <c r="F195" s="34"/>
      <c r="G195" s="35"/>
    </row>
    <row r="196" spans="2:7" ht="15" customHeight="1" x14ac:dyDescent="0.35">
      <c r="B196" s="77">
        <f>+B161+1</f>
        <v>14</v>
      </c>
      <c r="C196" s="148" t="s">
        <v>1586</v>
      </c>
      <c r="D196" s="149"/>
      <c r="E196" s="15"/>
      <c r="F196" s="34"/>
      <c r="G196" s="35"/>
    </row>
    <row r="197" spans="2:7" x14ac:dyDescent="0.35">
      <c r="B197" s="68">
        <f>+B196+0.01</f>
        <v>14.01</v>
      </c>
      <c r="C197" s="69" t="s">
        <v>1587</v>
      </c>
      <c r="D197" s="52" t="s">
        <v>1588</v>
      </c>
      <c r="E197" s="15"/>
      <c r="F197" s="34"/>
      <c r="G197" s="15"/>
    </row>
    <row r="198" spans="2:7" x14ac:dyDescent="0.35">
      <c r="B198" s="68">
        <f t="shared" ref="B198:B215" si="6">+B197+0.01</f>
        <v>14.02</v>
      </c>
      <c r="C198" s="69" t="s">
        <v>1589</v>
      </c>
      <c r="D198" s="52" t="s">
        <v>1590</v>
      </c>
      <c r="E198" s="15"/>
      <c r="F198" s="34"/>
      <c r="G198" s="15"/>
    </row>
    <row r="199" spans="2:7" x14ac:dyDescent="0.35">
      <c r="B199" s="68">
        <f t="shared" si="6"/>
        <v>14.03</v>
      </c>
      <c r="C199" s="69" t="s">
        <v>1048</v>
      </c>
      <c r="D199" s="52" t="s">
        <v>1591</v>
      </c>
      <c r="E199" s="15"/>
      <c r="F199" s="34"/>
      <c r="G199" s="35"/>
    </row>
    <row r="200" spans="2:7" ht="29" x14ac:dyDescent="0.35">
      <c r="B200" s="68">
        <f t="shared" si="6"/>
        <v>14.04</v>
      </c>
      <c r="C200" s="69" t="s">
        <v>1592</v>
      </c>
      <c r="D200" s="6" t="s">
        <v>1593</v>
      </c>
      <c r="E200" s="15"/>
      <c r="F200" s="34"/>
      <c r="G200" s="35"/>
    </row>
    <row r="201" spans="2:7" x14ac:dyDescent="0.35">
      <c r="B201" s="68">
        <f t="shared" si="6"/>
        <v>14.049999999999999</v>
      </c>
      <c r="C201" s="69" t="s">
        <v>1594</v>
      </c>
      <c r="D201" s="52" t="s">
        <v>1595</v>
      </c>
      <c r="E201" s="15"/>
      <c r="F201" s="34"/>
      <c r="G201" s="35"/>
    </row>
    <row r="202" spans="2:7" x14ac:dyDescent="0.35">
      <c r="B202" s="68">
        <f t="shared" si="6"/>
        <v>14.059999999999999</v>
      </c>
      <c r="C202" s="69" t="s">
        <v>1596</v>
      </c>
      <c r="D202" s="52" t="s">
        <v>1221</v>
      </c>
      <c r="E202" s="15"/>
      <c r="F202" s="34"/>
      <c r="G202" s="15"/>
    </row>
    <row r="203" spans="2:7" x14ac:dyDescent="0.35">
      <c r="B203" s="68">
        <f t="shared" si="6"/>
        <v>14.069999999999999</v>
      </c>
      <c r="C203" s="69" t="s">
        <v>1597</v>
      </c>
      <c r="D203" s="52" t="s">
        <v>1223</v>
      </c>
      <c r="E203" s="15"/>
      <c r="F203" s="34"/>
      <c r="G203" s="15"/>
    </row>
    <row r="204" spans="2:7" x14ac:dyDescent="0.35">
      <c r="B204" s="68">
        <f t="shared" si="6"/>
        <v>14.079999999999998</v>
      </c>
      <c r="C204" s="69" t="s">
        <v>1224</v>
      </c>
      <c r="D204" s="78">
        <v>0.67291666666666661</v>
      </c>
      <c r="E204" s="15"/>
      <c r="F204" s="34"/>
      <c r="G204" s="35"/>
    </row>
    <row r="205" spans="2:7" x14ac:dyDescent="0.35">
      <c r="B205" s="68">
        <f t="shared" si="6"/>
        <v>14.089999999999998</v>
      </c>
      <c r="C205" s="69" t="s">
        <v>1225</v>
      </c>
      <c r="D205" s="52" t="s">
        <v>1226</v>
      </c>
      <c r="E205" s="15"/>
      <c r="F205" s="34"/>
      <c r="G205" s="35"/>
    </row>
    <row r="206" spans="2:7" ht="29" x14ac:dyDescent="0.35">
      <c r="B206" s="68">
        <f t="shared" si="6"/>
        <v>14.099999999999998</v>
      </c>
      <c r="C206" s="69" t="s">
        <v>1598</v>
      </c>
      <c r="D206" s="79" t="s">
        <v>1599</v>
      </c>
      <c r="E206" s="15"/>
      <c r="F206" s="34"/>
      <c r="G206" s="35"/>
    </row>
    <row r="207" spans="2:7" ht="30" customHeight="1" x14ac:dyDescent="0.35">
      <c r="B207" s="77">
        <f>+B196+1</f>
        <v>15</v>
      </c>
      <c r="C207" s="153" t="s">
        <v>1600</v>
      </c>
      <c r="D207" s="154"/>
      <c r="E207" s="15"/>
      <c r="F207" s="34"/>
      <c r="G207" s="15"/>
    </row>
    <row r="208" spans="2:7" x14ac:dyDescent="0.35">
      <c r="B208" s="73">
        <f t="shared" si="6"/>
        <v>15.01</v>
      </c>
      <c r="C208" s="74" t="s">
        <v>1601</v>
      </c>
      <c r="D208" s="13" t="s">
        <v>1602</v>
      </c>
      <c r="E208" s="15"/>
      <c r="F208" s="34"/>
      <c r="G208" s="15"/>
    </row>
    <row r="209" spans="2:7" x14ac:dyDescent="0.35">
      <c r="B209" s="73">
        <f t="shared" si="6"/>
        <v>15.02</v>
      </c>
      <c r="C209" s="74" t="s">
        <v>1603</v>
      </c>
      <c r="D209" s="13" t="s">
        <v>1604</v>
      </c>
      <c r="E209" s="15"/>
      <c r="F209" s="34"/>
      <c r="G209" s="35"/>
    </row>
    <row r="210" spans="2:7" ht="29" x14ac:dyDescent="0.35">
      <c r="B210" s="73">
        <f t="shared" si="6"/>
        <v>15.03</v>
      </c>
      <c r="C210" s="74" t="s">
        <v>1605</v>
      </c>
      <c r="D210" s="13" t="s">
        <v>1606</v>
      </c>
      <c r="E210" s="15"/>
      <c r="F210" s="34"/>
      <c r="G210" s="35"/>
    </row>
    <row r="211" spans="2:7" x14ac:dyDescent="0.35">
      <c r="B211" s="73">
        <f t="shared" si="6"/>
        <v>15.04</v>
      </c>
      <c r="C211" s="74" t="s">
        <v>264</v>
      </c>
      <c r="D211" s="13" t="s">
        <v>1607</v>
      </c>
      <c r="E211" s="15"/>
      <c r="F211" s="34"/>
      <c r="G211" s="35"/>
    </row>
    <row r="212" spans="2:7" x14ac:dyDescent="0.35">
      <c r="B212" s="73">
        <f t="shared" si="6"/>
        <v>15.049999999999999</v>
      </c>
      <c r="C212" s="74" t="s">
        <v>1608</v>
      </c>
      <c r="D212" s="13" t="s">
        <v>1609</v>
      </c>
      <c r="E212" s="15"/>
      <c r="F212" s="34"/>
      <c r="G212" s="15"/>
    </row>
    <row r="213" spans="2:7" x14ac:dyDescent="0.35">
      <c r="B213" s="73">
        <f t="shared" si="6"/>
        <v>15.059999999999999</v>
      </c>
      <c r="C213" s="74" t="s">
        <v>1610</v>
      </c>
      <c r="D213" s="13" t="s">
        <v>1611</v>
      </c>
      <c r="E213" s="15"/>
      <c r="F213" s="34"/>
      <c r="G213" s="15"/>
    </row>
    <row r="214" spans="2:7" x14ac:dyDescent="0.35">
      <c r="B214" s="73">
        <f t="shared" si="6"/>
        <v>15.069999999999999</v>
      </c>
      <c r="C214" s="74" t="s">
        <v>206</v>
      </c>
      <c r="D214" s="13" t="s">
        <v>1612</v>
      </c>
      <c r="E214" s="15"/>
      <c r="F214" s="34"/>
      <c r="G214" s="35"/>
    </row>
    <row r="215" spans="2:7" ht="29" x14ac:dyDescent="0.35">
      <c r="B215" s="73">
        <f t="shared" si="6"/>
        <v>15.079999999999998</v>
      </c>
      <c r="C215" s="74" t="s">
        <v>1613</v>
      </c>
      <c r="D215" s="13" t="s">
        <v>1614</v>
      </c>
      <c r="E215" s="15"/>
      <c r="F215" s="34"/>
      <c r="G215" s="35"/>
    </row>
    <row r="216" spans="2:7" x14ac:dyDescent="0.35">
      <c r="B216" s="67">
        <f>+B207+1</f>
        <v>16</v>
      </c>
      <c r="C216" s="148" t="s">
        <v>1615</v>
      </c>
      <c r="D216" s="149"/>
      <c r="E216" s="15"/>
      <c r="F216" s="34"/>
      <c r="G216" s="35"/>
    </row>
    <row r="217" spans="2:7" x14ac:dyDescent="0.35">
      <c r="B217" s="67">
        <f t="shared" ref="B217:B243" si="7">+B216+1</f>
        <v>17</v>
      </c>
      <c r="C217" s="148" t="s">
        <v>1616</v>
      </c>
      <c r="D217" s="149"/>
      <c r="E217" s="15"/>
      <c r="F217" s="34"/>
      <c r="G217" s="15"/>
    </row>
    <row r="218" spans="2:7" x14ac:dyDescent="0.35">
      <c r="B218" s="67">
        <f t="shared" si="7"/>
        <v>18</v>
      </c>
      <c r="C218" s="148" t="s">
        <v>1617</v>
      </c>
      <c r="D218" s="149"/>
      <c r="E218" s="15"/>
      <c r="F218" s="34"/>
      <c r="G218" s="15"/>
    </row>
    <row r="219" spans="2:7" x14ac:dyDescent="0.35">
      <c r="B219" s="67">
        <f t="shared" si="7"/>
        <v>19</v>
      </c>
      <c r="C219" s="148" t="s">
        <v>1618</v>
      </c>
      <c r="D219" s="149"/>
      <c r="E219" s="15"/>
      <c r="F219" s="34"/>
      <c r="G219" s="35"/>
    </row>
    <row r="220" spans="2:7" ht="45" customHeight="1" x14ac:dyDescent="0.35">
      <c r="B220" s="67">
        <f t="shared" si="7"/>
        <v>20</v>
      </c>
      <c r="C220" s="148" t="s">
        <v>1619</v>
      </c>
      <c r="D220" s="149"/>
      <c r="E220" s="15"/>
      <c r="F220" s="34"/>
      <c r="G220" s="35"/>
    </row>
    <row r="221" spans="2:7" x14ac:dyDescent="0.35">
      <c r="B221" s="73">
        <f t="shared" ref="B221:B238" si="8">+B220+0.01</f>
        <v>20.010000000000002</v>
      </c>
      <c r="C221" s="80" t="s">
        <v>1620</v>
      </c>
      <c r="D221" s="81" t="s">
        <v>1621</v>
      </c>
      <c r="E221" s="15"/>
      <c r="F221" s="34"/>
      <c r="G221" s="35"/>
    </row>
    <row r="222" spans="2:7" ht="29" x14ac:dyDescent="0.35">
      <c r="B222" s="73">
        <f t="shared" si="8"/>
        <v>20.020000000000003</v>
      </c>
      <c r="C222" s="80" t="s">
        <v>510</v>
      </c>
      <c r="D222" s="82" t="s">
        <v>1622</v>
      </c>
      <c r="E222" s="15"/>
      <c r="F222" s="34"/>
      <c r="G222" s="15"/>
    </row>
    <row r="223" spans="2:7" x14ac:dyDescent="0.35">
      <c r="B223" s="73">
        <f t="shared" si="8"/>
        <v>20.030000000000005</v>
      </c>
      <c r="C223" s="80" t="s">
        <v>319</v>
      </c>
      <c r="D223" s="81" t="s">
        <v>1623</v>
      </c>
      <c r="E223" s="15"/>
      <c r="F223" s="34"/>
      <c r="G223" s="15"/>
    </row>
    <row r="224" spans="2:7" x14ac:dyDescent="0.35">
      <c r="B224" s="73">
        <f t="shared" si="8"/>
        <v>20.040000000000006</v>
      </c>
      <c r="C224" s="80" t="s">
        <v>1405</v>
      </c>
      <c r="D224" s="81" t="s">
        <v>1624</v>
      </c>
      <c r="E224" s="15"/>
      <c r="F224" s="34"/>
      <c r="G224" s="35"/>
    </row>
    <row r="225" spans="2:7" x14ac:dyDescent="0.35">
      <c r="B225" s="73">
        <f t="shared" si="8"/>
        <v>20.050000000000008</v>
      </c>
      <c r="C225" s="80" t="s">
        <v>1625</v>
      </c>
      <c r="D225" s="81" t="s">
        <v>1626</v>
      </c>
      <c r="E225" s="15"/>
      <c r="F225" s="34"/>
      <c r="G225" s="35"/>
    </row>
    <row r="226" spans="2:7" x14ac:dyDescent="0.35">
      <c r="B226" s="73">
        <f t="shared" si="8"/>
        <v>20.060000000000009</v>
      </c>
      <c r="C226" s="80" t="s">
        <v>1627</v>
      </c>
      <c r="D226" s="81" t="s">
        <v>1628</v>
      </c>
      <c r="E226" s="15"/>
      <c r="F226" s="34"/>
      <c r="G226" s="35"/>
    </row>
    <row r="227" spans="2:7" x14ac:dyDescent="0.35">
      <c r="B227" s="73">
        <f t="shared" si="8"/>
        <v>20.070000000000011</v>
      </c>
      <c r="C227" s="80" t="s">
        <v>1532</v>
      </c>
      <c r="D227" s="81" t="s">
        <v>1629</v>
      </c>
      <c r="E227" s="15"/>
      <c r="F227" s="34"/>
      <c r="G227" s="15"/>
    </row>
    <row r="228" spans="2:7" x14ac:dyDescent="0.35">
      <c r="B228" s="73">
        <f t="shared" si="8"/>
        <v>20.080000000000013</v>
      </c>
      <c r="C228" s="80" t="s">
        <v>1541</v>
      </c>
      <c r="D228" s="81" t="s">
        <v>1630</v>
      </c>
      <c r="E228" s="15"/>
      <c r="F228" s="34"/>
      <c r="G228" s="15"/>
    </row>
    <row r="229" spans="2:7" ht="29" x14ac:dyDescent="0.35">
      <c r="B229" s="73">
        <f t="shared" si="8"/>
        <v>20.090000000000014</v>
      </c>
      <c r="C229" s="80" t="s">
        <v>1456</v>
      </c>
      <c r="D229" s="82" t="s">
        <v>1631</v>
      </c>
      <c r="E229" s="15"/>
      <c r="F229" s="34"/>
      <c r="G229" s="35"/>
    </row>
    <row r="230" spans="2:7" x14ac:dyDescent="0.35">
      <c r="B230" s="73">
        <f t="shared" si="8"/>
        <v>20.100000000000016</v>
      </c>
      <c r="C230" s="80" t="s">
        <v>1552</v>
      </c>
      <c r="D230" s="81" t="s">
        <v>1632</v>
      </c>
      <c r="E230" s="15"/>
      <c r="F230" s="34"/>
      <c r="G230" s="35"/>
    </row>
    <row r="231" spans="2:7" x14ac:dyDescent="0.35">
      <c r="B231" s="73">
        <f t="shared" si="8"/>
        <v>20.110000000000017</v>
      </c>
      <c r="C231" s="80" t="s">
        <v>1516</v>
      </c>
      <c r="D231" s="81" t="s">
        <v>1633</v>
      </c>
      <c r="E231" s="15"/>
      <c r="F231" s="34"/>
      <c r="G231" s="35"/>
    </row>
    <row r="232" spans="2:7" x14ac:dyDescent="0.35">
      <c r="B232" s="73">
        <f t="shared" si="8"/>
        <v>20.120000000000019</v>
      </c>
      <c r="C232" s="80" t="s">
        <v>1518</v>
      </c>
      <c r="D232" s="81" t="s">
        <v>1634</v>
      </c>
      <c r="E232" s="15"/>
      <c r="F232" s="34"/>
      <c r="G232" s="15"/>
    </row>
    <row r="233" spans="2:7" x14ac:dyDescent="0.35">
      <c r="B233" s="73">
        <f t="shared" si="8"/>
        <v>20.13000000000002</v>
      </c>
      <c r="C233" s="80" t="s">
        <v>180</v>
      </c>
      <c r="D233" s="81" t="s">
        <v>1635</v>
      </c>
      <c r="E233" s="15"/>
      <c r="F233" s="34"/>
      <c r="G233" s="15"/>
    </row>
    <row r="234" spans="2:7" x14ac:dyDescent="0.35">
      <c r="B234" s="73">
        <f t="shared" si="8"/>
        <v>20.140000000000022</v>
      </c>
      <c r="C234" s="80" t="s">
        <v>1636</v>
      </c>
      <c r="D234" s="81" t="s">
        <v>1522</v>
      </c>
      <c r="E234" s="15"/>
      <c r="F234" s="34"/>
      <c r="G234" s="35"/>
    </row>
    <row r="235" spans="2:7" x14ac:dyDescent="0.35">
      <c r="B235" s="73">
        <f t="shared" si="8"/>
        <v>20.150000000000023</v>
      </c>
      <c r="C235" s="80" t="s">
        <v>1637</v>
      </c>
      <c r="D235" s="81" t="s">
        <v>1638</v>
      </c>
      <c r="E235" s="15"/>
      <c r="F235" s="34"/>
      <c r="G235" s="35"/>
    </row>
    <row r="236" spans="2:7" x14ac:dyDescent="0.35">
      <c r="B236" s="73">
        <f t="shared" si="8"/>
        <v>20.160000000000025</v>
      </c>
      <c r="C236" s="80" t="s">
        <v>1563</v>
      </c>
      <c r="D236" s="81" t="s">
        <v>1639</v>
      </c>
      <c r="E236" s="15"/>
      <c r="F236" s="34"/>
      <c r="G236" s="35"/>
    </row>
    <row r="237" spans="2:7" x14ac:dyDescent="0.35">
      <c r="B237" s="73">
        <f t="shared" si="8"/>
        <v>20.170000000000027</v>
      </c>
      <c r="C237" s="80" t="s">
        <v>1640</v>
      </c>
      <c r="D237" s="81" t="s">
        <v>1641</v>
      </c>
      <c r="E237" s="15"/>
      <c r="F237" s="34"/>
      <c r="G237" s="15"/>
    </row>
    <row r="238" spans="2:7" x14ac:dyDescent="0.35">
      <c r="B238" s="73">
        <f t="shared" si="8"/>
        <v>20.180000000000028</v>
      </c>
      <c r="C238" s="80" t="s">
        <v>1642</v>
      </c>
      <c r="D238" s="81" t="s">
        <v>1643</v>
      </c>
      <c r="E238" s="15"/>
      <c r="F238" s="34"/>
      <c r="G238" s="15"/>
    </row>
    <row r="239" spans="2:7" x14ac:dyDescent="0.35">
      <c r="B239" s="77">
        <f>+B220+1</f>
        <v>21</v>
      </c>
      <c r="C239" s="148" t="s">
        <v>1644</v>
      </c>
      <c r="D239" s="149"/>
      <c r="E239" s="15"/>
      <c r="F239" s="34"/>
      <c r="G239" s="35"/>
    </row>
    <row r="240" spans="2:7" ht="42" customHeight="1" x14ac:dyDescent="0.35">
      <c r="B240" s="75">
        <f t="shared" si="7"/>
        <v>22</v>
      </c>
      <c r="C240" s="148" t="s">
        <v>1645</v>
      </c>
      <c r="D240" s="149"/>
      <c r="E240" s="15"/>
      <c r="F240" s="34"/>
      <c r="G240" s="35"/>
    </row>
    <row r="241" spans="2:7" ht="30" customHeight="1" x14ac:dyDescent="0.35">
      <c r="B241" s="73">
        <f t="shared" ref="B241" si="9">+B240+0.01</f>
        <v>22.01</v>
      </c>
      <c r="C241" s="155" t="s">
        <v>1646</v>
      </c>
      <c r="D241" s="156"/>
      <c r="E241" s="15"/>
      <c r="F241" s="34"/>
      <c r="G241" s="35"/>
    </row>
    <row r="242" spans="2:7" x14ac:dyDescent="0.35">
      <c r="B242" s="77">
        <f>+B240+1</f>
        <v>23</v>
      </c>
      <c r="C242" s="155" t="s">
        <v>1647</v>
      </c>
      <c r="D242" s="156"/>
      <c r="E242" s="15"/>
      <c r="F242" s="34"/>
      <c r="G242" s="15"/>
    </row>
    <row r="243" spans="2:7" x14ac:dyDescent="0.35">
      <c r="B243" s="75">
        <f t="shared" si="7"/>
        <v>24</v>
      </c>
      <c r="C243" s="148" t="s">
        <v>1648</v>
      </c>
      <c r="D243" s="149"/>
      <c r="E243" s="15"/>
      <c r="F243" s="34"/>
      <c r="G243" s="15"/>
    </row>
    <row r="244" spans="2:7" ht="45" customHeight="1" x14ac:dyDescent="0.35">
      <c r="B244" s="73">
        <f t="shared" ref="B244:B252" si="10">+B243+0.01</f>
        <v>24.01</v>
      </c>
      <c r="C244" s="157" t="s">
        <v>1649</v>
      </c>
      <c r="D244" s="158"/>
      <c r="E244" s="15"/>
      <c r="F244" s="34"/>
      <c r="G244" s="35"/>
    </row>
    <row r="245" spans="2:7" x14ac:dyDescent="0.35">
      <c r="B245" s="73">
        <f t="shared" si="10"/>
        <v>24.020000000000003</v>
      </c>
      <c r="C245" s="157" t="s">
        <v>1650</v>
      </c>
      <c r="D245" s="158"/>
      <c r="E245" s="15"/>
      <c r="F245" s="34"/>
      <c r="G245" s="35"/>
    </row>
    <row r="246" spans="2:7" x14ac:dyDescent="0.35">
      <c r="B246" s="73">
        <f t="shared" si="10"/>
        <v>24.030000000000005</v>
      </c>
      <c r="C246" s="159" t="s">
        <v>1651</v>
      </c>
      <c r="D246" s="159"/>
      <c r="E246" s="15"/>
      <c r="F246" s="34"/>
      <c r="G246" s="35"/>
    </row>
    <row r="247" spans="2:7" x14ac:dyDescent="0.35">
      <c r="B247" s="73">
        <f t="shared" si="10"/>
        <v>24.040000000000006</v>
      </c>
      <c r="C247" s="160" t="s">
        <v>1652</v>
      </c>
      <c r="D247" s="161"/>
      <c r="E247" s="15"/>
      <c r="F247" s="34"/>
      <c r="G247" s="15"/>
    </row>
    <row r="248" spans="2:7" x14ac:dyDescent="0.35">
      <c r="B248" s="73">
        <f t="shared" si="10"/>
        <v>24.050000000000008</v>
      </c>
      <c r="C248" s="162" t="s">
        <v>1653</v>
      </c>
      <c r="D248" s="163"/>
      <c r="E248" s="15"/>
      <c r="F248" s="34"/>
      <c r="G248" s="15"/>
    </row>
    <row r="249" spans="2:7" ht="30.75" customHeight="1" x14ac:dyDescent="0.35">
      <c r="B249" s="73">
        <f t="shared" si="10"/>
        <v>24.060000000000009</v>
      </c>
      <c r="C249" s="157" t="s">
        <v>1654</v>
      </c>
      <c r="D249" s="158"/>
      <c r="E249" s="15"/>
      <c r="F249" s="34"/>
      <c r="G249" s="35"/>
    </row>
    <row r="250" spans="2:7" ht="33.75" customHeight="1" x14ac:dyDescent="0.35">
      <c r="B250" s="73">
        <f t="shared" si="10"/>
        <v>24.070000000000011</v>
      </c>
      <c r="C250" s="157" t="s">
        <v>1655</v>
      </c>
      <c r="D250" s="158"/>
      <c r="E250" s="15"/>
      <c r="F250" s="34"/>
      <c r="G250" s="35"/>
    </row>
    <row r="251" spans="2:7" x14ac:dyDescent="0.35">
      <c r="B251" s="73">
        <f t="shared" si="10"/>
        <v>24.080000000000013</v>
      </c>
      <c r="C251" s="157" t="s">
        <v>1656</v>
      </c>
      <c r="D251" s="158"/>
      <c r="E251" s="15"/>
      <c r="F251" s="34"/>
      <c r="G251" s="35"/>
    </row>
    <row r="252" spans="2:7" ht="33" customHeight="1" x14ac:dyDescent="0.35">
      <c r="B252" s="73">
        <f t="shared" si="10"/>
        <v>24.090000000000014</v>
      </c>
      <c r="C252" s="157" t="s">
        <v>1657</v>
      </c>
      <c r="D252" s="158"/>
      <c r="E252" s="15"/>
      <c r="F252" s="34"/>
      <c r="G252" s="15"/>
    </row>
    <row r="253" spans="2:7" x14ac:dyDescent="0.35">
      <c r="B253" s="77">
        <f>+B243+1</f>
        <v>25</v>
      </c>
      <c r="C253" s="148" t="s">
        <v>1658</v>
      </c>
      <c r="D253" s="149"/>
      <c r="E253" s="15"/>
      <c r="F253" s="34"/>
      <c r="G253" s="15"/>
    </row>
    <row r="254" spans="2:7" x14ac:dyDescent="0.35">
      <c r="B254" s="68">
        <f>+B253+0.01</f>
        <v>25.01</v>
      </c>
      <c r="C254" s="69" t="s">
        <v>1222</v>
      </c>
      <c r="D254" s="52" t="s">
        <v>1223</v>
      </c>
      <c r="E254" s="15"/>
      <c r="F254" s="34"/>
      <c r="G254" s="35"/>
    </row>
    <row r="255" spans="2:7" x14ac:dyDescent="0.35">
      <c r="B255" s="68">
        <f t="shared" ref="B255:B258" si="11">+B254+0.01</f>
        <v>25.020000000000003</v>
      </c>
      <c r="C255" s="69" t="s">
        <v>1659</v>
      </c>
      <c r="D255" s="52" t="s">
        <v>1660</v>
      </c>
      <c r="E255" s="15"/>
      <c r="F255" s="34"/>
      <c r="G255" s="35"/>
    </row>
    <row r="256" spans="2:7" x14ac:dyDescent="0.35">
      <c r="B256" s="68">
        <f t="shared" si="11"/>
        <v>25.030000000000005</v>
      </c>
      <c r="C256" s="69" t="s">
        <v>1224</v>
      </c>
      <c r="D256" s="78">
        <v>0.67291666666666661</v>
      </c>
      <c r="E256" s="15"/>
      <c r="F256" s="34"/>
      <c r="G256" s="35"/>
    </row>
    <row r="257" spans="2:7" x14ac:dyDescent="0.35">
      <c r="B257" s="68">
        <f t="shared" si="11"/>
        <v>25.040000000000006</v>
      </c>
      <c r="C257" s="69" t="s">
        <v>1661</v>
      </c>
      <c r="D257" s="52" t="s">
        <v>1662</v>
      </c>
      <c r="E257" s="15"/>
      <c r="F257" s="34"/>
      <c r="G257" s="15"/>
    </row>
    <row r="258" spans="2:7" x14ac:dyDescent="0.35">
      <c r="B258" s="68">
        <f t="shared" si="11"/>
        <v>25.050000000000008</v>
      </c>
      <c r="C258" s="69" t="s">
        <v>1663</v>
      </c>
      <c r="D258" s="6" t="s">
        <v>1664</v>
      </c>
      <c r="E258" s="15"/>
      <c r="F258" s="34"/>
      <c r="G258" s="15"/>
    </row>
    <row r="259" spans="2:7" x14ac:dyDescent="0.35">
      <c r="B259" s="145" t="s">
        <v>1665</v>
      </c>
      <c r="C259" s="146"/>
      <c r="D259" s="147"/>
      <c r="E259" s="173"/>
      <c r="F259" s="174"/>
      <c r="G259" s="175"/>
    </row>
    <row r="260" spans="2:7" x14ac:dyDescent="0.35">
      <c r="B260" s="77">
        <v>26</v>
      </c>
      <c r="C260" s="148" t="s">
        <v>1666</v>
      </c>
      <c r="D260" s="149"/>
      <c r="E260" s="15"/>
      <c r="F260" s="34"/>
      <c r="G260" s="35"/>
    </row>
    <row r="261" spans="2:7" x14ac:dyDescent="0.35">
      <c r="B261" s="68">
        <f>+B260+0.01</f>
        <v>26.01</v>
      </c>
      <c r="C261" s="69" t="s">
        <v>340</v>
      </c>
      <c r="D261" s="6" t="s">
        <v>1667</v>
      </c>
      <c r="E261" s="15"/>
      <c r="F261" s="34"/>
      <c r="G261" s="35"/>
    </row>
    <row r="262" spans="2:7" ht="29" x14ac:dyDescent="0.35">
      <c r="B262" s="68">
        <f t="shared" ref="B262:B278" si="12">+B261+0.01</f>
        <v>26.020000000000003</v>
      </c>
      <c r="C262" s="69" t="s">
        <v>1668</v>
      </c>
      <c r="D262" s="6" t="s">
        <v>1669</v>
      </c>
      <c r="E262" s="15"/>
      <c r="F262" s="34"/>
      <c r="G262" s="15"/>
    </row>
    <row r="263" spans="2:7" ht="29" x14ac:dyDescent="0.35">
      <c r="B263" s="68">
        <f t="shared" si="12"/>
        <v>26.030000000000005</v>
      </c>
      <c r="C263" s="69" t="s">
        <v>1670</v>
      </c>
      <c r="D263" s="6" t="s">
        <v>1671</v>
      </c>
      <c r="E263" s="15"/>
      <c r="F263" s="34"/>
      <c r="G263" s="15"/>
    </row>
    <row r="264" spans="2:7" x14ac:dyDescent="0.35">
      <c r="B264" s="68">
        <f t="shared" si="12"/>
        <v>26.040000000000006</v>
      </c>
      <c r="C264" s="69" t="s">
        <v>1672</v>
      </c>
      <c r="D264" s="6" t="s">
        <v>1667</v>
      </c>
      <c r="E264" s="15"/>
      <c r="F264" s="34"/>
      <c r="G264" s="35"/>
    </row>
    <row r="265" spans="2:7" ht="29" x14ac:dyDescent="0.35">
      <c r="B265" s="68">
        <f t="shared" si="12"/>
        <v>26.050000000000008</v>
      </c>
      <c r="C265" s="69" t="s">
        <v>1673</v>
      </c>
      <c r="D265" s="6" t="s">
        <v>1674</v>
      </c>
      <c r="E265" s="15"/>
      <c r="F265" s="34"/>
      <c r="G265" s="35"/>
    </row>
    <row r="266" spans="2:7" x14ac:dyDescent="0.35">
      <c r="B266" s="77">
        <f>+B260+1</f>
        <v>27</v>
      </c>
      <c r="C266" s="148" t="s">
        <v>1675</v>
      </c>
      <c r="D266" s="149"/>
      <c r="E266" s="15"/>
      <c r="F266" s="34"/>
      <c r="G266" s="35"/>
    </row>
    <row r="267" spans="2:7" x14ac:dyDescent="0.35">
      <c r="B267" s="68">
        <f t="shared" si="12"/>
        <v>27.01</v>
      </c>
      <c r="C267" s="69" t="s">
        <v>1676</v>
      </c>
      <c r="D267" s="52" t="s">
        <v>1677</v>
      </c>
      <c r="E267" s="15"/>
      <c r="F267" s="34"/>
      <c r="G267" s="15"/>
    </row>
    <row r="268" spans="2:7" x14ac:dyDescent="0.35">
      <c r="B268" s="68">
        <f t="shared" si="12"/>
        <v>27.020000000000003</v>
      </c>
      <c r="C268" s="69" t="s">
        <v>1678</v>
      </c>
      <c r="D268" s="52" t="s">
        <v>1679</v>
      </c>
      <c r="E268" s="15"/>
      <c r="F268" s="34"/>
      <c r="G268" s="15"/>
    </row>
    <row r="269" spans="2:7" x14ac:dyDescent="0.35">
      <c r="B269" s="68">
        <f t="shared" si="12"/>
        <v>27.030000000000005</v>
      </c>
      <c r="C269" s="69" t="s">
        <v>1680</v>
      </c>
      <c r="D269" s="52" t="s">
        <v>1681</v>
      </c>
      <c r="E269" s="15"/>
      <c r="F269" s="34"/>
      <c r="G269" s="35"/>
    </row>
    <row r="270" spans="2:7" x14ac:dyDescent="0.35">
      <c r="B270" s="77">
        <f>+B266+1</f>
        <v>28</v>
      </c>
      <c r="C270" s="148" t="s">
        <v>1682</v>
      </c>
      <c r="D270" s="149"/>
      <c r="E270" s="15"/>
      <c r="F270" s="34"/>
      <c r="G270" s="35"/>
    </row>
    <row r="271" spans="2:7" x14ac:dyDescent="0.35">
      <c r="B271" s="68">
        <f t="shared" si="12"/>
        <v>28.01</v>
      </c>
      <c r="C271" s="69" t="s">
        <v>1683</v>
      </c>
      <c r="D271" s="52" t="s">
        <v>1684</v>
      </c>
      <c r="E271" s="15"/>
      <c r="F271" s="34"/>
      <c r="G271" s="35"/>
    </row>
    <row r="272" spans="2:7" ht="29" x14ac:dyDescent="0.35">
      <c r="B272" s="68">
        <f t="shared" si="12"/>
        <v>28.020000000000003</v>
      </c>
      <c r="C272" s="69" t="s">
        <v>1685</v>
      </c>
      <c r="D272" s="6" t="s">
        <v>1686</v>
      </c>
      <c r="E272" s="15"/>
      <c r="F272" s="34"/>
      <c r="G272" s="15"/>
    </row>
    <row r="273" spans="2:7" x14ac:dyDescent="0.35">
      <c r="B273" s="68">
        <f t="shared" si="12"/>
        <v>28.030000000000005</v>
      </c>
      <c r="C273" s="69" t="s">
        <v>1687</v>
      </c>
      <c r="D273" s="6" t="s">
        <v>1688</v>
      </c>
      <c r="E273" s="15"/>
      <c r="F273" s="34"/>
      <c r="G273" s="15"/>
    </row>
    <row r="274" spans="2:7" x14ac:dyDescent="0.35">
      <c r="B274" s="68">
        <f t="shared" si="12"/>
        <v>28.040000000000006</v>
      </c>
      <c r="C274" s="69" t="s">
        <v>1689</v>
      </c>
      <c r="D274" s="52" t="s">
        <v>1690</v>
      </c>
      <c r="E274" s="15"/>
      <c r="F274" s="34"/>
      <c r="G274" s="35"/>
    </row>
    <row r="275" spans="2:7" x14ac:dyDescent="0.35">
      <c r="B275" s="77">
        <f>+B270+1</f>
        <v>29</v>
      </c>
      <c r="C275" s="148" t="s">
        <v>1691</v>
      </c>
      <c r="D275" s="149"/>
      <c r="E275" s="15"/>
      <c r="F275" s="34"/>
      <c r="G275" s="35"/>
    </row>
    <row r="276" spans="2:7" ht="29" x14ac:dyDescent="0.35">
      <c r="B276" s="68">
        <f t="shared" si="12"/>
        <v>29.01</v>
      </c>
      <c r="C276" s="69" t="s">
        <v>1692</v>
      </c>
      <c r="D276" s="6" t="s">
        <v>1693</v>
      </c>
      <c r="E276" s="15"/>
      <c r="F276" s="34"/>
      <c r="G276" s="35"/>
    </row>
    <row r="277" spans="2:7" x14ac:dyDescent="0.35">
      <c r="B277" s="68">
        <f t="shared" si="12"/>
        <v>29.020000000000003</v>
      </c>
      <c r="C277" s="69" t="s">
        <v>1694</v>
      </c>
      <c r="D277" s="6" t="s">
        <v>1695</v>
      </c>
      <c r="E277" s="15"/>
      <c r="F277" s="34"/>
      <c r="G277" s="15"/>
    </row>
    <row r="278" spans="2:7" x14ac:dyDescent="0.35">
      <c r="B278" s="68">
        <f t="shared" si="12"/>
        <v>29.030000000000005</v>
      </c>
      <c r="C278" s="69" t="s">
        <v>1696</v>
      </c>
      <c r="D278" s="6" t="s">
        <v>1697</v>
      </c>
      <c r="E278" s="15"/>
      <c r="F278" s="34"/>
      <c r="G278" s="15"/>
    </row>
    <row r="279" spans="2:7" x14ac:dyDescent="0.35">
      <c r="B279" s="68">
        <f t="shared" ref="B279" si="13">+B275+1</f>
        <v>30</v>
      </c>
      <c r="C279" s="69" t="s">
        <v>1698</v>
      </c>
      <c r="D279" s="52" t="s">
        <v>1646</v>
      </c>
      <c r="E279" s="15"/>
      <c r="F279" s="34"/>
      <c r="G279" s="35"/>
    </row>
    <row r="280" spans="2:7" x14ac:dyDescent="0.35">
      <c r="B280" s="145" t="s">
        <v>1699</v>
      </c>
      <c r="C280" s="146"/>
      <c r="D280" s="147"/>
      <c r="E280" s="173"/>
      <c r="F280" s="174"/>
      <c r="G280" s="175"/>
    </row>
    <row r="281" spans="2:7" ht="80.25" customHeight="1" x14ac:dyDescent="0.35">
      <c r="B281" s="67">
        <v>34</v>
      </c>
      <c r="C281" s="165" t="s">
        <v>1700</v>
      </c>
      <c r="D281" s="166"/>
      <c r="E281" s="15"/>
      <c r="F281" s="34"/>
      <c r="G281" s="35"/>
    </row>
    <row r="282" spans="2:7" ht="58.5" customHeight="1" x14ac:dyDescent="0.35">
      <c r="B282" s="67">
        <v>35</v>
      </c>
      <c r="C282" s="165" t="s">
        <v>1701</v>
      </c>
      <c r="D282" s="166"/>
      <c r="E282" s="15"/>
      <c r="F282" s="34"/>
      <c r="G282" s="15"/>
    </row>
    <row r="283" spans="2:7" x14ac:dyDescent="0.35">
      <c r="B283" s="67">
        <v>42</v>
      </c>
      <c r="C283" s="148" t="s">
        <v>1702</v>
      </c>
      <c r="D283" s="149"/>
      <c r="E283" s="15"/>
      <c r="F283" s="34"/>
      <c r="G283" s="15"/>
    </row>
    <row r="284" spans="2:7" x14ac:dyDescent="0.35">
      <c r="B284" s="68">
        <f t="shared" ref="B284:B295" si="14">+B283+0.01</f>
        <v>42.01</v>
      </c>
      <c r="C284" s="69" t="s">
        <v>1703</v>
      </c>
      <c r="D284" s="6" t="s">
        <v>1704</v>
      </c>
      <c r="E284" s="15"/>
      <c r="F284" s="34"/>
      <c r="G284" s="35"/>
    </row>
    <row r="285" spans="2:7" x14ac:dyDescent="0.35">
      <c r="B285" s="68">
        <f t="shared" si="14"/>
        <v>42.019999999999996</v>
      </c>
      <c r="C285" s="69" t="s">
        <v>363</v>
      </c>
      <c r="D285" s="6" t="s">
        <v>1705</v>
      </c>
      <c r="E285" s="15"/>
      <c r="F285" s="34"/>
      <c r="G285" s="35"/>
    </row>
    <row r="286" spans="2:7" x14ac:dyDescent="0.35">
      <c r="B286" s="68">
        <f t="shared" si="14"/>
        <v>42.029999999999994</v>
      </c>
      <c r="C286" s="69" t="s">
        <v>1706</v>
      </c>
      <c r="D286" s="1" t="s">
        <v>1707</v>
      </c>
      <c r="E286" s="15"/>
      <c r="F286" s="34"/>
      <c r="G286" s="35"/>
    </row>
    <row r="287" spans="2:7" x14ac:dyDescent="0.35">
      <c r="B287" s="68">
        <f t="shared" si="14"/>
        <v>42.039999999999992</v>
      </c>
      <c r="C287" s="69" t="s">
        <v>1708</v>
      </c>
      <c r="D287" s="52" t="s">
        <v>7</v>
      </c>
      <c r="E287" s="15"/>
      <c r="F287" s="34"/>
      <c r="G287" s="15"/>
    </row>
    <row r="288" spans="2:7" x14ac:dyDescent="0.35">
      <c r="B288" s="68">
        <f t="shared" si="14"/>
        <v>42.04999999999999</v>
      </c>
      <c r="C288" s="69" t="s">
        <v>340</v>
      </c>
      <c r="D288" s="52" t="s">
        <v>1709</v>
      </c>
      <c r="E288" s="15"/>
      <c r="F288" s="34"/>
      <c r="G288" s="15"/>
    </row>
    <row r="289" spans="2:7" x14ac:dyDescent="0.35">
      <c r="B289" s="68">
        <f t="shared" si="14"/>
        <v>42.059999999999988</v>
      </c>
      <c r="C289" s="69" t="s">
        <v>1710</v>
      </c>
      <c r="D289" s="52" t="s">
        <v>1711</v>
      </c>
      <c r="E289" s="15"/>
      <c r="F289" s="34"/>
      <c r="G289" s="35"/>
    </row>
    <row r="290" spans="2:7" x14ac:dyDescent="0.35">
      <c r="B290" s="68">
        <f t="shared" si="14"/>
        <v>42.069999999999986</v>
      </c>
      <c r="C290" s="69" t="s">
        <v>350</v>
      </c>
      <c r="D290" s="52" t="s">
        <v>1712</v>
      </c>
      <c r="E290" s="15"/>
      <c r="F290" s="34"/>
      <c r="G290" s="35"/>
    </row>
    <row r="291" spans="2:7" x14ac:dyDescent="0.35">
      <c r="B291" s="68">
        <f t="shared" si="14"/>
        <v>42.079999999999984</v>
      </c>
      <c r="C291" s="69" t="s">
        <v>352</v>
      </c>
      <c r="D291" s="52" t="s">
        <v>1713</v>
      </c>
      <c r="E291" s="15"/>
      <c r="F291" s="34"/>
      <c r="G291" s="35"/>
    </row>
    <row r="292" spans="2:7" x14ac:dyDescent="0.35">
      <c r="B292" s="68">
        <f t="shared" si="14"/>
        <v>42.089999999999982</v>
      </c>
      <c r="C292" s="69" t="s">
        <v>1714</v>
      </c>
      <c r="D292" s="52" t="s">
        <v>1715</v>
      </c>
      <c r="E292" s="15"/>
      <c r="F292" s="34"/>
      <c r="G292" s="15"/>
    </row>
    <row r="293" spans="2:7" x14ac:dyDescent="0.35">
      <c r="B293" s="68">
        <f t="shared" si="14"/>
        <v>42.09999999999998</v>
      </c>
      <c r="C293" s="69" t="s">
        <v>1716</v>
      </c>
      <c r="D293" s="52" t="s">
        <v>1717</v>
      </c>
      <c r="E293" s="15"/>
      <c r="F293" s="34"/>
      <c r="G293" s="15"/>
    </row>
    <row r="294" spans="2:7" x14ac:dyDescent="0.35">
      <c r="B294" s="68">
        <f t="shared" si="14"/>
        <v>42.109999999999978</v>
      </c>
      <c r="C294" s="69" t="s">
        <v>1718</v>
      </c>
      <c r="D294" s="52" t="s">
        <v>1719</v>
      </c>
      <c r="E294" s="15"/>
      <c r="F294" s="34"/>
      <c r="G294" s="35"/>
    </row>
    <row r="295" spans="2:7" x14ac:dyDescent="0.35">
      <c r="B295" s="68">
        <f t="shared" si="14"/>
        <v>42.119999999999976</v>
      </c>
      <c r="C295" s="69" t="s">
        <v>1720</v>
      </c>
      <c r="D295" s="52" t="s">
        <v>1721</v>
      </c>
      <c r="E295" s="15"/>
      <c r="F295" s="34"/>
      <c r="G295" s="35"/>
    </row>
    <row r="296" spans="2:7" x14ac:dyDescent="0.35">
      <c r="B296" s="67">
        <v>43</v>
      </c>
      <c r="C296" s="148" t="s">
        <v>1722</v>
      </c>
      <c r="D296" s="149"/>
      <c r="E296" s="15"/>
      <c r="F296" s="34"/>
      <c r="G296" s="35"/>
    </row>
    <row r="297" spans="2:7" x14ac:dyDescent="0.35">
      <c r="B297" s="68">
        <f t="shared" ref="B297:B307" si="15">+B296+0.01</f>
        <v>43.01</v>
      </c>
      <c r="C297" s="69" t="s">
        <v>340</v>
      </c>
      <c r="D297" s="52" t="s">
        <v>1723</v>
      </c>
      <c r="E297" s="15"/>
      <c r="F297" s="34"/>
      <c r="G297" s="15"/>
    </row>
    <row r="298" spans="2:7" x14ac:dyDescent="0.35">
      <c r="B298" s="68">
        <f t="shared" si="15"/>
        <v>43.019999999999996</v>
      </c>
      <c r="C298" s="69" t="s">
        <v>1724</v>
      </c>
      <c r="D298" s="52" t="s">
        <v>1725</v>
      </c>
      <c r="E298" s="15"/>
      <c r="F298" s="34"/>
      <c r="G298" s="15"/>
    </row>
    <row r="299" spans="2:7" x14ac:dyDescent="0.35">
      <c r="B299" s="68">
        <f t="shared" si="15"/>
        <v>43.029999999999994</v>
      </c>
      <c r="C299" s="69" t="s">
        <v>1726</v>
      </c>
      <c r="D299" s="52" t="s">
        <v>1727</v>
      </c>
      <c r="E299" s="15"/>
      <c r="F299" s="34"/>
      <c r="G299" s="35"/>
    </row>
    <row r="300" spans="2:7" x14ac:dyDescent="0.35">
      <c r="B300" s="68">
        <f t="shared" si="15"/>
        <v>43.039999999999992</v>
      </c>
      <c r="C300" s="69" t="s">
        <v>1728</v>
      </c>
      <c r="D300" s="52" t="s">
        <v>1729</v>
      </c>
      <c r="E300" s="15"/>
      <c r="F300" s="34"/>
      <c r="G300" s="35"/>
    </row>
    <row r="301" spans="2:7" x14ac:dyDescent="0.35">
      <c r="B301" s="68">
        <f t="shared" si="15"/>
        <v>43.04999999999999</v>
      </c>
      <c r="C301" s="69" t="s">
        <v>1710</v>
      </c>
      <c r="D301" s="52" t="s">
        <v>1730</v>
      </c>
      <c r="E301" s="15"/>
      <c r="F301" s="34"/>
      <c r="G301" s="35"/>
    </row>
    <row r="302" spans="2:7" x14ac:dyDescent="0.35">
      <c r="B302" s="68">
        <f t="shared" si="15"/>
        <v>43.059999999999988</v>
      </c>
      <c r="C302" s="69" t="s">
        <v>1731</v>
      </c>
      <c r="D302" s="52" t="s">
        <v>1732</v>
      </c>
      <c r="E302" s="15"/>
      <c r="F302" s="34"/>
      <c r="G302" s="15"/>
    </row>
    <row r="303" spans="2:7" x14ac:dyDescent="0.35">
      <c r="B303" s="68">
        <f t="shared" si="15"/>
        <v>43.069999999999986</v>
      </c>
      <c r="C303" s="69" t="s">
        <v>1733</v>
      </c>
      <c r="D303" s="52" t="s">
        <v>1734</v>
      </c>
      <c r="E303" s="15"/>
      <c r="F303" s="34"/>
      <c r="G303" s="15"/>
    </row>
    <row r="304" spans="2:7" x14ac:dyDescent="0.35">
      <c r="B304" s="68">
        <f t="shared" si="15"/>
        <v>43.079999999999984</v>
      </c>
      <c r="C304" s="69" t="s">
        <v>1735</v>
      </c>
      <c r="D304" s="52" t="s">
        <v>1736</v>
      </c>
      <c r="E304" s="15"/>
      <c r="F304" s="34"/>
      <c r="G304" s="35"/>
    </row>
    <row r="305" spans="2:7" x14ac:dyDescent="0.35">
      <c r="B305" s="68">
        <f t="shared" si="15"/>
        <v>43.089999999999982</v>
      </c>
      <c r="C305" s="69" t="s">
        <v>1716</v>
      </c>
      <c r="D305" s="52" t="s">
        <v>1737</v>
      </c>
      <c r="E305" s="15"/>
      <c r="F305" s="34"/>
      <c r="G305" s="35"/>
    </row>
    <row r="306" spans="2:7" x14ac:dyDescent="0.35">
      <c r="B306" s="68">
        <f t="shared" si="15"/>
        <v>43.09999999999998</v>
      </c>
      <c r="C306" s="69" t="s">
        <v>1738</v>
      </c>
      <c r="D306" s="52" t="s">
        <v>1739</v>
      </c>
      <c r="E306" s="15"/>
      <c r="F306" s="34"/>
      <c r="G306" s="35"/>
    </row>
    <row r="307" spans="2:7" x14ac:dyDescent="0.35">
      <c r="B307" s="68">
        <f t="shared" si="15"/>
        <v>43.109999999999978</v>
      </c>
      <c r="C307" s="69" t="s">
        <v>1740</v>
      </c>
      <c r="D307" s="50">
        <v>1</v>
      </c>
      <c r="E307" s="15"/>
      <c r="F307" s="34"/>
      <c r="G307" s="15"/>
    </row>
    <row r="308" spans="2:7" x14ac:dyDescent="0.35">
      <c r="B308" s="145" t="s">
        <v>1741</v>
      </c>
      <c r="C308" s="146"/>
      <c r="D308" s="147"/>
      <c r="E308" s="173"/>
      <c r="F308" s="174"/>
      <c r="G308" s="173"/>
    </row>
    <row r="309" spans="2:7" x14ac:dyDescent="0.35">
      <c r="B309" s="164" t="s">
        <v>1742</v>
      </c>
      <c r="C309" s="164"/>
      <c r="D309" s="164"/>
      <c r="E309" s="15"/>
      <c r="F309" s="34"/>
      <c r="G309" s="35"/>
    </row>
    <row r="310" spans="2:7" x14ac:dyDescent="0.35">
      <c r="B310" s="164"/>
      <c r="C310" s="164"/>
      <c r="D310" s="164"/>
      <c r="E310" s="15"/>
      <c r="F310" s="34"/>
      <c r="G310" s="35"/>
    </row>
    <row r="311" spans="2:7" x14ac:dyDescent="0.35">
      <c r="B311" s="164"/>
      <c r="C311" s="164"/>
      <c r="D311" s="164"/>
      <c r="E311" s="15"/>
      <c r="F311" s="34"/>
      <c r="G311" s="35"/>
    </row>
    <row r="312" spans="2:7" x14ac:dyDescent="0.35">
      <c r="B312" s="164"/>
      <c r="C312" s="164"/>
      <c r="D312" s="164"/>
      <c r="E312" s="15"/>
      <c r="F312" s="34"/>
      <c r="G312" s="15"/>
    </row>
    <row r="313" spans="2:7" x14ac:dyDescent="0.35">
      <c r="B313" s="164"/>
      <c r="C313" s="164"/>
      <c r="D313" s="164"/>
      <c r="E313" s="15"/>
      <c r="F313" s="34"/>
      <c r="G313" s="15"/>
    </row>
    <row r="314" spans="2:7" x14ac:dyDescent="0.35">
      <c r="B314" s="164"/>
      <c r="C314" s="164"/>
      <c r="D314" s="164"/>
      <c r="E314" s="15"/>
      <c r="F314" s="34"/>
      <c r="G314" s="35"/>
    </row>
    <row r="315" spans="2:7" x14ac:dyDescent="0.35">
      <c r="B315" s="164"/>
      <c r="C315" s="164"/>
      <c r="D315" s="164"/>
      <c r="E315" s="15"/>
      <c r="F315" s="34"/>
      <c r="G315" s="35"/>
    </row>
    <row r="316" spans="2:7" x14ac:dyDescent="0.35">
      <c r="B316" s="164"/>
      <c r="C316" s="164"/>
      <c r="D316" s="164"/>
      <c r="E316" s="15"/>
      <c r="F316" s="34"/>
      <c r="G316" s="35"/>
    </row>
    <row r="317" spans="2:7" x14ac:dyDescent="0.35">
      <c r="B317" s="164"/>
      <c r="C317" s="164"/>
      <c r="D317" s="164"/>
      <c r="E317" s="15"/>
      <c r="F317" s="34"/>
      <c r="G317" s="15"/>
    </row>
    <row r="318" spans="2:7" x14ac:dyDescent="0.35">
      <c r="B318" s="119" t="s">
        <v>1743</v>
      </c>
      <c r="C318" s="119"/>
      <c r="D318" s="119"/>
      <c r="E318" s="15"/>
      <c r="F318" s="34"/>
      <c r="G318" s="15"/>
    </row>
    <row r="319" spans="2:7" x14ac:dyDescent="0.35">
      <c r="B319" s="74" t="s">
        <v>1744</v>
      </c>
      <c r="C319" s="120" t="s">
        <v>1745</v>
      </c>
      <c r="D319" s="120"/>
      <c r="E319" s="15"/>
      <c r="F319" s="34"/>
      <c r="G319" s="35"/>
    </row>
    <row r="320" spans="2:7" x14ac:dyDescent="0.35">
      <c r="B320" s="74" t="s">
        <v>1744</v>
      </c>
      <c r="C320" s="120" t="s">
        <v>1746</v>
      </c>
      <c r="D320" s="120"/>
      <c r="E320" s="15"/>
      <c r="F320" s="34"/>
      <c r="G320" s="35"/>
    </row>
    <row r="321" spans="2:7" x14ac:dyDescent="0.35">
      <c r="B321" s="74" t="s">
        <v>1744</v>
      </c>
      <c r="C321" s="120" t="s">
        <v>1747</v>
      </c>
      <c r="D321" s="120"/>
      <c r="E321" s="15"/>
      <c r="F321" s="34"/>
      <c r="G321" s="35"/>
    </row>
    <row r="322" spans="2:7" x14ac:dyDescent="0.35">
      <c r="B322" s="74" t="s">
        <v>1744</v>
      </c>
      <c r="C322" s="120" t="s">
        <v>1748</v>
      </c>
      <c r="D322" s="120"/>
      <c r="E322" s="15"/>
      <c r="F322" s="34"/>
      <c r="G322" s="15"/>
    </row>
    <row r="323" spans="2:7" ht="51.75" customHeight="1" x14ac:dyDescent="0.35">
      <c r="B323" s="74" t="s">
        <v>1744</v>
      </c>
      <c r="C323" s="120" t="s">
        <v>1749</v>
      </c>
      <c r="D323" s="120"/>
      <c r="E323" s="15"/>
      <c r="F323" s="34"/>
      <c r="G323" s="15"/>
    </row>
    <row r="324" spans="2:7" ht="48" customHeight="1" x14ac:dyDescent="0.35">
      <c r="B324" s="74" t="s">
        <v>1744</v>
      </c>
      <c r="C324" s="164" t="s">
        <v>1750</v>
      </c>
      <c r="D324" s="164"/>
      <c r="E324" s="15"/>
      <c r="F324" s="34"/>
      <c r="G324" s="35"/>
    </row>
    <row r="325" spans="2:7" ht="33.75" customHeight="1" x14ac:dyDescent="0.35">
      <c r="B325" s="74" t="s">
        <v>1744</v>
      </c>
      <c r="C325" s="164" t="s">
        <v>1751</v>
      </c>
      <c r="D325" s="164"/>
      <c r="E325" s="15"/>
      <c r="F325" s="34"/>
      <c r="G325" s="35"/>
    </row>
    <row r="326" spans="2:7" ht="33.75" customHeight="1" x14ac:dyDescent="0.35">
      <c r="B326" s="74" t="s">
        <v>1744</v>
      </c>
      <c r="C326" s="164" t="s">
        <v>1752</v>
      </c>
      <c r="D326" s="164"/>
      <c r="E326" s="15"/>
      <c r="F326" s="34"/>
      <c r="G326" s="35"/>
    </row>
    <row r="327" spans="2:7" ht="36" customHeight="1" x14ac:dyDescent="0.35">
      <c r="B327" s="74" t="s">
        <v>1744</v>
      </c>
      <c r="C327" s="164" t="s">
        <v>1753</v>
      </c>
      <c r="D327" s="164"/>
      <c r="E327" s="15"/>
      <c r="F327" s="34"/>
      <c r="G327" s="15"/>
    </row>
    <row r="328" spans="2:7" x14ac:dyDescent="0.35">
      <c r="B328" s="120" t="s">
        <v>1754</v>
      </c>
      <c r="C328" s="120"/>
      <c r="D328" s="52"/>
      <c r="E328" s="15"/>
      <c r="F328" s="34"/>
      <c r="G328" s="15"/>
    </row>
    <row r="329" spans="2:7" x14ac:dyDescent="0.35">
      <c r="B329" s="120" t="s">
        <v>1755</v>
      </c>
      <c r="C329" s="120"/>
      <c r="D329" s="52"/>
      <c r="E329" s="15"/>
      <c r="F329" s="34"/>
      <c r="G329" s="35"/>
    </row>
    <row r="330" spans="2:7" x14ac:dyDescent="0.35">
      <c r="B330" s="120" t="s">
        <v>1756</v>
      </c>
      <c r="C330" s="120"/>
      <c r="D330" s="52"/>
      <c r="E330" s="15"/>
      <c r="F330" s="34"/>
      <c r="G330" s="35"/>
    </row>
    <row r="331" spans="2:7" ht="171" customHeight="1" x14ac:dyDescent="0.35">
      <c r="B331" s="164" t="s">
        <v>1757</v>
      </c>
      <c r="C331" s="164"/>
      <c r="D331" s="164"/>
      <c r="E331" s="15"/>
      <c r="F331" s="34"/>
      <c r="G331" s="35"/>
    </row>
    <row r="332" spans="2:7" x14ac:dyDescent="0.35">
      <c r="B332" s="120" t="s">
        <v>1758</v>
      </c>
      <c r="C332" s="120"/>
      <c r="D332" s="120"/>
      <c r="E332" s="15"/>
      <c r="F332" s="34"/>
      <c r="G332" s="15"/>
    </row>
    <row r="333" spans="2:7" x14ac:dyDescent="0.35">
      <c r="B333" s="120" t="s">
        <v>1759</v>
      </c>
      <c r="C333" s="120"/>
      <c r="D333" s="74">
        <v>300</v>
      </c>
      <c r="E333" s="15"/>
      <c r="F333" s="34"/>
      <c r="G333" s="15"/>
    </row>
    <row r="334" spans="2:7" x14ac:dyDescent="0.35">
      <c r="B334" s="120" t="s">
        <v>1760</v>
      </c>
      <c r="C334" s="120"/>
      <c r="D334" s="74" t="s">
        <v>188</v>
      </c>
      <c r="E334" s="15"/>
      <c r="F334" s="34"/>
      <c r="G334" s="35"/>
    </row>
    <row r="335" spans="2:7" x14ac:dyDescent="0.35">
      <c r="B335" s="120" t="s">
        <v>1761</v>
      </c>
      <c r="C335" s="120"/>
      <c r="D335" s="74"/>
      <c r="E335" s="15"/>
      <c r="F335" s="34"/>
      <c r="G335" s="35"/>
    </row>
    <row r="336" spans="2:7" x14ac:dyDescent="0.35">
      <c r="B336" s="120" t="s">
        <v>1762</v>
      </c>
      <c r="C336" s="120"/>
      <c r="D336" s="74" t="s">
        <v>188</v>
      </c>
      <c r="E336" s="15"/>
      <c r="F336" s="34"/>
      <c r="G336" s="35"/>
    </row>
    <row r="337" spans="2:7" x14ac:dyDescent="0.35">
      <c r="B337" s="120" t="s">
        <v>1763</v>
      </c>
      <c r="C337" s="120"/>
      <c r="D337" s="74" t="s">
        <v>188</v>
      </c>
      <c r="E337" s="15"/>
      <c r="F337" s="34"/>
      <c r="G337" s="15"/>
    </row>
    <row r="338" spans="2:7" x14ac:dyDescent="0.35">
      <c r="B338" s="120" t="s">
        <v>1764</v>
      </c>
      <c r="C338" s="120"/>
      <c r="D338" s="74" t="s">
        <v>188</v>
      </c>
      <c r="E338" s="15"/>
      <c r="F338" s="34"/>
      <c r="G338" s="15"/>
    </row>
    <row r="339" spans="2:7" x14ac:dyDescent="0.35">
      <c r="B339" s="120" t="s">
        <v>1765</v>
      </c>
      <c r="C339" s="120"/>
      <c r="D339" s="74" t="s">
        <v>188</v>
      </c>
      <c r="E339" s="15"/>
      <c r="F339" s="34"/>
      <c r="G339" s="35"/>
    </row>
    <row r="340" spans="2:7" x14ac:dyDescent="0.35">
      <c r="B340" s="120" t="s">
        <v>1766</v>
      </c>
      <c r="C340" s="120"/>
      <c r="D340" s="74" t="s">
        <v>188</v>
      </c>
      <c r="E340" s="15"/>
      <c r="F340" s="34"/>
      <c r="G340" s="35"/>
    </row>
    <row r="341" spans="2:7" x14ac:dyDescent="0.35">
      <c r="B341" s="120" t="s">
        <v>1767</v>
      </c>
      <c r="C341" s="120"/>
      <c r="D341" s="74" t="s">
        <v>188</v>
      </c>
      <c r="E341" s="15"/>
      <c r="F341" s="34"/>
      <c r="G341" s="35"/>
    </row>
    <row r="342" spans="2:7" x14ac:dyDescent="0.35">
      <c r="B342" s="120" t="s">
        <v>1768</v>
      </c>
      <c r="C342" s="120"/>
      <c r="D342" s="74" t="s">
        <v>188</v>
      </c>
      <c r="E342" s="15"/>
      <c r="F342" s="34"/>
      <c r="G342" s="15"/>
    </row>
    <row r="343" spans="2:7" x14ac:dyDescent="0.35">
      <c r="B343" s="120" t="s">
        <v>1769</v>
      </c>
      <c r="C343" s="120"/>
      <c r="D343" s="74" t="s">
        <v>188</v>
      </c>
      <c r="E343" s="15"/>
      <c r="F343" s="34"/>
      <c r="G343" s="15"/>
    </row>
    <row r="344" spans="2:7" x14ac:dyDescent="0.35">
      <c r="B344" s="120" t="s">
        <v>1770</v>
      </c>
      <c r="C344" s="120"/>
      <c r="D344" s="74" t="s">
        <v>188</v>
      </c>
      <c r="E344" s="15"/>
      <c r="F344" s="34"/>
      <c r="G344" s="35"/>
    </row>
    <row r="345" spans="2:7" x14ac:dyDescent="0.35">
      <c r="B345" s="120" t="s">
        <v>1771</v>
      </c>
      <c r="C345" s="120"/>
      <c r="D345" s="74" t="s">
        <v>188</v>
      </c>
      <c r="E345" s="15"/>
      <c r="F345" s="34"/>
      <c r="G345" s="35"/>
    </row>
    <row r="346" spans="2:7" x14ac:dyDescent="0.35">
      <c r="B346" s="120" t="s">
        <v>1772</v>
      </c>
      <c r="C346" s="120"/>
      <c r="D346" s="74" t="s">
        <v>188</v>
      </c>
      <c r="E346" s="15"/>
      <c r="F346" s="34"/>
      <c r="G346" s="35"/>
    </row>
  </sheetData>
  <mergeCells count="98">
    <mergeCell ref="E7:E31"/>
    <mergeCell ref="F7:F31"/>
    <mergeCell ref="G7:G31"/>
    <mergeCell ref="B342:C342"/>
    <mergeCell ref="B343:C343"/>
    <mergeCell ref="B344:C344"/>
    <mergeCell ref="B345:C345"/>
    <mergeCell ref="B346:C346"/>
    <mergeCell ref="B341:C341"/>
    <mergeCell ref="B330:C330"/>
    <mergeCell ref="B331:D331"/>
    <mergeCell ref="B332:D332"/>
    <mergeCell ref="B333:C333"/>
    <mergeCell ref="B334:C334"/>
    <mergeCell ref="B335:C335"/>
    <mergeCell ref="B336:C336"/>
    <mergeCell ref="B337:C337"/>
    <mergeCell ref="B338:C338"/>
    <mergeCell ref="B339:C339"/>
    <mergeCell ref="B340:C340"/>
    <mergeCell ref="B329:C329"/>
    <mergeCell ref="B318:D318"/>
    <mergeCell ref="C319:D319"/>
    <mergeCell ref="C320:D320"/>
    <mergeCell ref="C321:D321"/>
    <mergeCell ref="C322:D322"/>
    <mergeCell ref="C323:D323"/>
    <mergeCell ref="C324:D324"/>
    <mergeCell ref="C325:D325"/>
    <mergeCell ref="C326:D326"/>
    <mergeCell ref="C327:D327"/>
    <mergeCell ref="B328:C328"/>
    <mergeCell ref="B309:D317"/>
    <mergeCell ref="B259:D259"/>
    <mergeCell ref="C260:D260"/>
    <mergeCell ref="C266:D266"/>
    <mergeCell ref="C270:D270"/>
    <mergeCell ref="C275:D275"/>
    <mergeCell ref="B280:D280"/>
    <mergeCell ref="C281:D281"/>
    <mergeCell ref="C282:D282"/>
    <mergeCell ref="C283:D283"/>
    <mergeCell ref="C296:D296"/>
    <mergeCell ref="B308:D308"/>
    <mergeCell ref="C253:D253"/>
    <mergeCell ref="C242:D242"/>
    <mergeCell ref="C243:D243"/>
    <mergeCell ref="C244:D244"/>
    <mergeCell ref="C245:D245"/>
    <mergeCell ref="C246:D246"/>
    <mergeCell ref="C247:D247"/>
    <mergeCell ref="C248:D248"/>
    <mergeCell ref="C249:D249"/>
    <mergeCell ref="C250:D250"/>
    <mergeCell ref="C251:D251"/>
    <mergeCell ref="C252:D252"/>
    <mergeCell ref="C241:D241"/>
    <mergeCell ref="C190:C191"/>
    <mergeCell ref="D194:D195"/>
    <mergeCell ref="C196:D196"/>
    <mergeCell ref="C207:D207"/>
    <mergeCell ref="C216:D216"/>
    <mergeCell ref="C217:D217"/>
    <mergeCell ref="C218:D218"/>
    <mergeCell ref="C219:D219"/>
    <mergeCell ref="C220:D220"/>
    <mergeCell ref="C239:D239"/>
    <mergeCell ref="C240:D240"/>
    <mergeCell ref="C187:C188"/>
    <mergeCell ref="C126:D126"/>
    <mergeCell ref="C133:C134"/>
    <mergeCell ref="D140:D141"/>
    <mergeCell ref="C143:C144"/>
    <mergeCell ref="C152:C153"/>
    <mergeCell ref="C155:C156"/>
    <mergeCell ref="D159:D160"/>
    <mergeCell ref="C161:D161"/>
    <mergeCell ref="C168:C169"/>
    <mergeCell ref="D175:D176"/>
    <mergeCell ref="C178:C179"/>
    <mergeCell ref="B125:D125"/>
    <mergeCell ref="C39:D39"/>
    <mergeCell ref="C47:D47"/>
    <mergeCell ref="B52:D52"/>
    <mergeCell ref="C53:D53"/>
    <mergeCell ref="C66:D66"/>
    <mergeCell ref="C72:D72"/>
    <mergeCell ref="C77:D77"/>
    <mergeCell ref="C80:D80"/>
    <mergeCell ref="C86:D86"/>
    <mergeCell ref="C123:D123"/>
    <mergeCell ref="C124:D124"/>
    <mergeCell ref="C33:D33"/>
    <mergeCell ref="B3:D3"/>
    <mergeCell ref="B4:D4"/>
    <mergeCell ref="C5:D5"/>
    <mergeCell ref="B6:D31"/>
    <mergeCell ref="B32:D32"/>
  </mergeCells>
  <hyperlinks>
    <hyperlink ref="D79" r:id="rId1" xr:uid="{CD17E1DF-EAFC-40CB-BA04-DFEFBDBF38C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ESPECIFICACIONES ESU PONAL</vt:lpstr>
      <vt:lpstr>ESPECIFICACIONES ESU FAC MOD</vt:lpstr>
      <vt:lpstr>ESPECIFICACIONES ESU FISCALIA</vt:lpstr>
      <vt:lpstr>ESPECIFICACIONES ESU RAMA JUDIC</vt:lpstr>
      <vt:lpstr>Especificaciones tecnicas 4taBr</vt:lpstr>
      <vt:lpstr>'ESPECIFICACIONES ESU PONAL'!_Hlk484004425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2023-08-22T15:23:21Z</dcterms:modified>
  <cp:category/>
  <cp:contentStatus/>
</cp:coreProperties>
</file>