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velasquez\Downloads\BOMBEROS DAGRD\2023\Ampliación\Drones\Cotizaciones\"/>
    </mc:Choice>
  </mc:AlternateContent>
  <xr:revisionPtr revIDLastSave="0" documentId="8_{7ADDC4BB-13DF-4AB6-81E5-AFD9685E2480}" xr6:coauthVersionLast="47" xr6:coauthVersionMax="47" xr10:uidLastSave="{00000000-0000-0000-0000-000000000000}"/>
  <bookViews>
    <workbookView xWindow="-120" yWindow="-120" windowWidth="20730" windowHeight="11040" xr2:uid="{0A7929E7-ED8C-4531-A585-7F77ED196B9A}"/>
  </bookViews>
  <sheets>
    <sheet name="Suministro Drones" sheetId="1" r:id="rId1"/>
  </sheets>
  <externalReferences>
    <externalReference r:id="rId2"/>
    <externalReference r:id="rId3"/>
  </externalReferences>
  <definedNames>
    <definedName name="_4_Hrs._DIURNAS_DE_LUNES_A_SABADO" localSheetId="0">#REF!</definedName>
    <definedName name="_4_Hrs._DIURNAS_DE_LUNES_A_SABADO">#REF!</definedName>
    <definedName name="CLASECANON" localSheetId="0">#REF!</definedName>
    <definedName name="CLASECANON">#REF!</definedName>
    <definedName name="CONSERJERIA" localSheetId="0">'[2]OFERTA RESUMIDA'!#REF!</definedName>
    <definedName name="CONSERJERIA">'[2]OFERTA RESUMIDA'!#REF!</definedName>
    <definedName name="ddssdd" localSheetId="0">'[2]OFERTA RESUMIDA'!#REF!</definedName>
    <definedName name="ddssdd">'[2]OFERTA RESUMIDA'!#REF!</definedName>
    <definedName name="dsdsd" localSheetId="0">#REF!</definedName>
    <definedName name="dsdsd">#REF!</definedName>
    <definedName name="eeeeee" localSheetId="0">#REF!</definedName>
    <definedName name="eeeeee">#REF!</definedName>
    <definedName name="Tabla_asignación" localSheetId="0">#REF!</definedName>
    <definedName name="Tabla_asignación">#REF!</definedName>
    <definedName name="Tabla_Recursos">#REF!</definedName>
    <definedName name="Tabla_Tareas">#REF!</definedName>
    <definedName name="ttrr">#REF!</definedName>
    <definedName name="wew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24" i="1"/>
  <c r="G23" i="1"/>
  <c r="G26" i="1" s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17" i="1" l="1"/>
  <c r="G19" i="1"/>
  <c r="G27" i="1"/>
  <c r="G28" i="1" s="1"/>
  <c r="G30" i="1" s="1"/>
</calcChain>
</file>

<file path=xl/sharedStrings.xml><?xml version="1.0" encoding="utf-8"?>
<sst xmlns="http://schemas.openxmlformats.org/spreadsheetml/2006/main" count="52" uniqueCount="30">
  <si>
    <t>SUMINISTRO DRONES Y ACCESORIOS</t>
  </si>
  <si>
    <t>Item</t>
  </si>
  <si>
    <t>Elemento</t>
  </si>
  <si>
    <t>Cantidad</t>
  </si>
  <si>
    <t>Unidad</t>
  </si>
  <si>
    <t>Valor Unitario</t>
  </si>
  <si>
    <t>Valor Total</t>
  </si>
  <si>
    <t>Arnés o soporte de carga para el control del DJI M30T.</t>
  </si>
  <si>
    <t>UND</t>
  </si>
  <si>
    <t>Bolso de espalda para:
Dron DJI M30T
Computador y Baterías</t>
  </si>
  <si>
    <t>Computador portátil, mínimo con las siguientes características:
Procesador: Intel Core i5/i7 ó Ryzen 5/7
Memoria RAM: 16 GB
Disco dura: 512 GB SSD
Pantalla: 15,6” pulgadas ó superior
Resolución: 1920 x 1080 pixeles ó superior
Tarjeta gráfica: Nvidia GeForce RTX 3050
Sistema Operativo: Windows 10 Pro 64 Bit o superior</t>
  </si>
  <si>
    <t>Disco Externo: mínimo 1TB</t>
  </si>
  <si>
    <t xml:space="preserve">Licencia Perpetua Editor de video: Filmora </t>
  </si>
  <si>
    <t>Dron DJI Mavic Mini 3 Pro con la aplicación DJI Fly</t>
  </si>
  <si>
    <t xml:space="preserve">Dron DJI Mavic 3T </t>
  </si>
  <si>
    <t>Baterías Inteligentes Plus Mini 3 Pro (Kit 2 baterías)</t>
  </si>
  <si>
    <t>Juego de Filtros ND</t>
  </si>
  <si>
    <t>Centro de carga para Mavic 3T (Kit x 3baterías)</t>
  </si>
  <si>
    <t>DJI RC Pro Empresas</t>
  </si>
  <si>
    <t>Altavoz Mavic 3T</t>
  </si>
  <si>
    <t>Estación Meteorológica</t>
  </si>
  <si>
    <t>TOTAL</t>
  </si>
  <si>
    <t>IVA 0%</t>
  </si>
  <si>
    <t>SUMINISTRO PÓLIZAS DRONES</t>
  </si>
  <si>
    <t>Poliza Casco Todo Riesgo Mavic Mini 3 Pro</t>
  </si>
  <si>
    <t xml:space="preserve">Poliza Casco Todo Riesgo Mavic 3T </t>
  </si>
  <si>
    <t xml:space="preserve">Polizas RC (Mavic 3T/Mavic 3 mini pro) </t>
  </si>
  <si>
    <t>SUBTOTAL</t>
  </si>
  <si>
    <t>IVA 19%</t>
  </si>
  <si>
    <t>TOTAL SUMINISTRO EQUIPOS Y PÓLIZAS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</si>
</sst>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2" borderId="2" xfId="0" applyFill="1" applyBorder="1"/>
    <xf numFmtId="164" fontId="0" fillId="2" borderId="2" xfId="0" applyNumberFormat="1" applyFill="1" applyBorder="1"/>
    <xf numFmtId="0" fontId="1" fillId="2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righ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0" fillId="2" borderId="1" xfId="0" applyFill="1" applyBorder="1"/>
    <xf numFmtId="164" fontId="0" fillId="2" borderId="1" xfId="0" applyNumberForma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velasquez\Downloads\BOMBEROS%20DAGRD\2023\Adici&#243;n\Cotizaci&#243;n%20Proexcom\Requerimientos%20Ampliaci&#243;n%20v.2.xlsx" TargetMode="External"/><Relationship Id="rId1" Type="http://schemas.openxmlformats.org/officeDocument/2006/relationships/externalLinkPath" Target="/Users/jvelasquez/Downloads/BOMBEROS%20DAGRD/2023/Adici&#243;n/Cotizaci&#243;n%20Proexcom/Requerimientos%20Ampliaci&#243;n%20v.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onardo/Documents/Yova/Copia%20de%20ESTRUCTURA%20DE%20COSTOS%20SERVICIOS%20DE%20%20ASEO%20BASICOS%20CONSERJERIA%20Y%20ASEO%20TORRES%20DEL%20LAGO%2018DIC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"/>
      <sheetName val="Suministro Drones"/>
      <sheetName val="Sistema eléctrico ECB's"/>
      <sheetName val="CB2 - Libertadores"/>
      <sheetName val="CB5 - Caribe"/>
      <sheetName val="RPT y radios"/>
      <sheetName val="Interfaz PoC DMR"/>
      <sheetName val="Centro de Visualiza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endario 2014"/>
      <sheetName val="Calendario 2015"/>
      <sheetName val="Costos 2014"/>
      <sheetName val="DOTACION OFICIOS VARIOS"/>
      <sheetName val="INSU, MAQ Y EQUI"/>
      <sheetName val="CALCULOS BASICOS"/>
      <sheetName val="OFERTA RESUMIDA"/>
      <sheetName val="ANALISIS PROPUES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0E7B3-4BA4-4188-B06B-E6C93366609A}">
  <sheetPr>
    <tabColor theme="9" tint="0.39997558519241921"/>
  </sheetPr>
  <dimension ref="B2:G30"/>
  <sheetViews>
    <sheetView tabSelected="1" zoomScale="85" zoomScaleNormal="85" workbookViewId="0">
      <selection activeCell="J33" sqref="J33"/>
    </sheetView>
  </sheetViews>
  <sheetFormatPr baseColWidth="10" defaultRowHeight="15" x14ac:dyDescent="0.25"/>
  <cols>
    <col min="2" max="2" width="11.42578125" style="46"/>
    <col min="3" max="3" width="57.5703125" bestFit="1" customWidth="1"/>
    <col min="4" max="4" width="15.28515625" style="47" bestFit="1" customWidth="1"/>
    <col min="5" max="5" width="15.28515625" style="47" customWidth="1"/>
    <col min="6" max="6" width="15.7109375" customWidth="1"/>
    <col min="7" max="7" width="12.85546875" bestFit="1" customWidth="1"/>
  </cols>
  <sheetData>
    <row r="2" spans="2:7" x14ac:dyDescent="0.25">
      <c r="B2" s="1" t="s">
        <v>0</v>
      </c>
      <c r="C2" s="1"/>
      <c r="D2" s="1"/>
      <c r="E2" s="1"/>
      <c r="F2" s="1"/>
      <c r="G2" s="1"/>
    </row>
    <row r="3" spans="2:7" s="4" customFormat="1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2:7" s="10" customFormat="1" x14ac:dyDescent="0.25">
      <c r="B4" s="5">
        <v>1</v>
      </c>
      <c r="C4" s="6" t="s">
        <v>7</v>
      </c>
      <c r="D4" s="7">
        <v>1</v>
      </c>
      <c r="E4" s="7" t="s">
        <v>8</v>
      </c>
      <c r="F4" s="8"/>
      <c r="G4" s="9">
        <f>F4*D4</f>
        <v>0</v>
      </c>
    </row>
    <row r="5" spans="2:7" s="13" customFormat="1" ht="45" x14ac:dyDescent="0.25">
      <c r="B5" s="5">
        <v>2</v>
      </c>
      <c r="C5" s="11" t="s">
        <v>9</v>
      </c>
      <c r="D5" s="7">
        <v>1</v>
      </c>
      <c r="E5" s="7" t="s">
        <v>8</v>
      </c>
      <c r="F5" s="8"/>
      <c r="G5" s="12">
        <f t="shared" ref="G5:G16" si="0">F5*D5</f>
        <v>0</v>
      </c>
    </row>
    <row r="6" spans="2:7" s="15" customFormat="1" ht="120" x14ac:dyDescent="0.25">
      <c r="B6" s="5">
        <v>3</v>
      </c>
      <c r="C6" s="14" t="s">
        <v>10</v>
      </c>
      <c r="D6" s="7">
        <v>2</v>
      </c>
      <c r="E6" s="7" t="s">
        <v>8</v>
      </c>
      <c r="F6" s="8"/>
      <c r="G6" s="12">
        <f t="shared" si="0"/>
        <v>0</v>
      </c>
    </row>
    <row r="7" spans="2:7" s="13" customFormat="1" x14ac:dyDescent="0.25">
      <c r="B7" s="5">
        <v>4</v>
      </c>
      <c r="C7" s="16" t="s">
        <v>11</v>
      </c>
      <c r="D7" s="7">
        <v>2</v>
      </c>
      <c r="E7" s="7" t="s">
        <v>8</v>
      </c>
      <c r="F7" s="8"/>
      <c r="G7" s="12">
        <f t="shared" si="0"/>
        <v>0</v>
      </c>
    </row>
    <row r="8" spans="2:7" s="13" customFormat="1" x14ac:dyDescent="0.25">
      <c r="B8" s="5">
        <v>5</v>
      </c>
      <c r="C8" s="16" t="s">
        <v>12</v>
      </c>
      <c r="D8" s="7">
        <v>1</v>
      </c>
      <c r="E8" s="7" t="s">
        <v>8</v>
      </c>
      <c r="F8" s="8"/>
      <c r="G8" s="12">
        <f t="shared" si="0"/>
        <v>0</v>
      </c>
    </row>
    <row r="9" spans="2:7" s="13" customFormat="1" x14ac:dyDescent="0.25">
      <c r="B9" s="5">
        <v>6</v>
      </c>
      <c r="C9" s="17" t="s">
        <v>13</v>
      </c>
      <c r="D9" s="7">
        <v>2</v>
      </c>
      <c r="E9" s="7" t="s">
        <v>8</v>
      </c>
      <c r="F9" s="8"/>
      <c r="G9" s="12">
        <f t="shared" si="0"/>
        <v>0</v>
      </c>
    </row>
    <row r="10" spans="2:7" s="13" customFormat="1" x14ac:dyDescent="0.25">
      <c r="B10" s="5">
        <v>7</v>
      </c>
      <c r="C10" s="17" t="s">
        <v>14</v>
      </c>
      <c r="D10" s="7">
        <v>1</v>
      </c>
      <c r="E10" s="7" t="s">
        <v>8</v>
      </c>
      <c r="F10" s="8"/>
      <c r="G10" s="12">
        <f t="shared" si="0"/>
        <v>0</v>
      </c>
    </row>
    <row r="11" spans="2:7" s="13" customFormat="1" x14ac:dyDescent="0.25">
      <c r="B11" s="5">
        <v>8</v>
      </c>
      <c r="C11" s="17" t="s">
        <v>15</v>
      </c>
      <c r="D11" s="7">
        <v>3</v>
      </c>
      <c r="E11" s="7" t="s">
        <v>8</v>
      </c>
      <c r="F11" s="8"/>
      <c r="G11" s="12">
        <f t="shared" si="0"/>
        <v>0</v>
      </c>
    </row>
    <row r="12" spans="2:7" s="13" customFormat="1" x14ac:dyDescent="0.25">
      <c r="B12" s="5">
        <v>9</v>
      </c>
      <c r="C12" s="17" t="s">
        <v>16</v>
      </c>
      <c r="D12" s="7">
        <v>1</v>
      </c>
      <c r="E12" s="7" t="s">
        <v>8</v>
      </c>
      <c r="F12" s="8"/>
      <c r="G12" s="12">
        <f t="shared" si="0"/>
        <v>0</v>
      </c>
    </row>
    <row r="13" spans="2:7" s="13" customFormat="1" x14ac:dyDescent="0.25">
      <c r="B13" s="5">
        <v>10</v>
      </c>
      <c r="C13" s="17" t="s">
        <v>17</v>
      </c>
      <c r="D13" s="7">
        <v>2</v>
      </c>
      <c r="E13" s="7" t="s">
        <v>8</v>
      </c>
      <c r="F13" s="8"/>
      <c r="G13" s="12">
        <f t="shared" si="0"/>
        <v>0</v>
      </c>
    </row>
    <row r="14" spans="2:7" s="13" customFormat="1" x14ac:dyDescent="0.25">
      <c r="B14" s="5">
        <v>11</v>
      </c>
      <c r="C14" s="17" t="s">
        <v>18</v>
      </c>
      <c r="D14" s="7">
        <v>2</v>
      </c>
      <c r="E14" s="7" t="s">
        <v>8</v>
      </c>
      <c r="F14" s="8"/>
      <c r="G14" s="12">
        <f t="shared" si="0"/>
        <v>0</v>
      </c>
    </row>
    <row r="15" spans="2:7" s="13" customFormat="1" x14ac:dyDescent="0.25">
      <c r="B15" s="5">
        <v>12</v>
      </c>
      <c r="C15" s="18" t="s">
        <v>19</v>
      </c>
      <c r="D15" s="7">
        <v>1</v>
      </c>
      <c r="E15" s="7" t="s">
        <v>8</v>
      </c>
      <c r="F15" s="8"/>
      <c r="G15" s="12">
        <f t="shared" si="0"/>
        <v>0</v>
      </c>
    </row>
    <row r="16" spans="2:7" s="13" customFormat="1" x14ac:dyDescent="0.25">
      <c r="B16" s="19">
        <v>13</v>
      </c>
      <c r="C16" s="20" t="s">
        <v>20</v>
      </c>
      <c r="D16" s="21">
        <v>2</v>
      </c>
      <c r="E16" s="7" t="s">
        <v>8</v>
      </c>
      <c r="F16" s="22"/>
      <c r="G16" s="23">
        <f t="shared" si="0"/>
        <v>0</v>
      </c>
    </row>
    <row r="17" spans="2:7" x14ac:dyDescent="0.25">
      <c r="B17" s="24"/>
      <c r="C17" s="25"/>
      <c r="D17" s="26"/>
      <c r="E17" s="7"/>
      <c r="F17" s="27" t="s">
        <v>21</v>
      </c>
      <c r="G17" s="28">
        <f>SUM(G4:G16)</f>
        <v>0</v>
      </c>
    </row>
    <row r="18" spans="2:7" x14ac:dyDescent="0.25">
      <c r="B18" s="29"/>
      <c r="C18" s="30"/>
      <c r="D18" s="31"/>
      <c r="E18" s="7"/>
      <c r="F18" s="32" t="s">
        <v>22</v>
      </c>
      <c r="G18" s="33">
        <v>0</v>
      </c>
    </row>
    <row r="19" spans="2:7" x14ac:dyDescent="0.25">
      <c r="B19" s="24"/>
      <c r="C19" s="25"/>
      <c r="D19" s="26"/>
      <c r="E19" s="7"/>
      <c r="F19" s="34" t="s">
        <v>21</v>
      </c>
      <c r="G19" s="28">
        <f>SUM(G17:G18)</f>
        <v>0</v>
      </c>
    </row>
    <row r="21" spans="2:7" x14ac:dyDescent="0.25">
      <c r="B21" s="1" t="s">
        <v>23</v>
      </c>
      <c r="C21" s="1"/>
      <c r="D21" s="1"/>
      <c r="E21" s="1"/>
      <c r="F21" s="1"/>
      <c r="G21" s="1"/>
    </row>
    <row r="22" spans="2:7" s="4" customFormat="1" x14ac:dyDescent="0.25">
      <c r="B22" s="2" t="s">
        <v>1</v>
      </c>
      <c r="C22" s="2" t="s">
        <v>2</v>
      </c>
      <c r="D22" s="2" t="s">
        <v>3</v>
      </c>
      <c r="E22" s="2"/>
      <c r="F22" s="2" t="s">
        <v>5</v>
      </c>
      <c r="G22" s="3" t="s">
        <v>6</v>
      </c>
    </row>
    <row r="23" spans="2:7" ht="17.45" customHeight="1" x14ac:dyDescent="0.25">
      <c r="B23" s="35">
        <v>14</v>
      </c>
      <c r="C23" s="18" t="s">
        <v>24</v>
      </c>
      <c r="D23" s="36">
        <v>2</v>
      </c>
      <c r="E23" s="36" t="s">
        <v>8</v>
      </c>
      <c r="F23" s="37"/>
      <c r="G23" s="38">
        <f>F23*D23</f>
        <v>0</v>
      </c>
    </row>
    <row r="24" spans="2:7" x14ac:dyDescent="0.25">
      <c r="B24" s="35">
        <v>16</v>
      </c>
      <c r="C24" s="18" t="s">
        <v>25</v>
      </c>
      <c r="D24" s="36">
        <v>1</v>
      </c>
      <c r="E24" s="36" t="s">
        <v>8</v>
      </c>
      <c r="F24" s="37"/>
      <c r="G24" s="38">
        <f>F24*D24</f>
        <v>0</v>
      </c>
    </row>
    <row r="25" spans="2:7" x14ac:dyDescent="0.25">
      <c r="B25" s="35">
        <v>17</v>
      </c>
      <c r="C25" s="39" t="s">
        <v>26</v>
      </c>
      <c r="D25" s="36">
        <v>3</v>
      </c>
      <c r="E25" s="36" t="s">
        <v>8</v>
      </c>
      <c r="F25" s="37"/>
      <c r="G25" s="38">
        <f>F25*D25</f>
        <v>0</v>
      </c>
    </row>
    <row r="26" spans="2:7" x14ac:dyDescent="0.25">
      <c r="B26" s="24"/>
      <c r="C26" s="25"/>
      <c r="D26" s="26"/>
      <c r="E26" s="40"/>
      <c r="F26" s="34" t="s">
        <v>27</v>
      </c>
      <c r="G26" s="28">
        <f>SUM(G23:G25)</f>
        <v>0</v>
      </c>
    </row>
    <row r="27" spans="2:7" x14ac:dyDescent="0.25">
      <c r="B27" s="24"/>
      <c r="C27" s="25"/>
      <c r="D27" s="26"/>
      <c r="E27" s="40"/>
      <c r="F27" s="41" t="s">
        <v>28</v>
      </c>
      <c r="G27" s="42">
        <f>G26*19%</f>
        <v>0</v>
      </c>
    </row>
    <row r="28" spans="2:7" x14ac:dyDescent="0.25">
      <c r="B28" s="24"/>
      <c r="C28" s="25"/>
      <c r="D28" s="26"/>
      <c r="E28" s="40"/>
      <c r="F28" s="34" t="s">
        <v>21</v>
      </c>
      <c r="G28" s="28">
        <f>SUM(G26:G27)</f>
        <v>0</v>
      </c>
    </row>
    <row r="30" spans="2:7" x14ac:dyDescent="0.25">
      <c r="B30" s="43" t="s">
        <v>29</v>
      </c>
      <c r="C30" s="44"/>
      <c r="D30" s="44"/>
      <c r="E30" s="44"/>
      <c r="F30" s="45"/>
      <c r="G30" s="28">
        <f>G17+G28</f>
        <v>0</v>
      </c>
    </row>
  </sheetData>
  <mergeCells count="9">
    <mergeCell ref="B27:D27"/>
    <mergeCell ref="B28:D28"/>
    <mergeCell ref="B30:F30"/>
    <mergeCell ref="B2:G2"/>
    <mergeCell ref="B17:D17"/>
    <mergeCell ref="B18:D18"/>
    <mergeCell ref="B19:D19"/>
    <mergeCell ref="B21:G21"/>
    <mergeCell ref="B26:D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Suministro Drones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Velásquez Pérez</dc:creator>
  <cp:lastModifiedBy>Juan David Velásquez Pérez</cp:lastModifiedBy>
  <dcterms:created xsi:type="dcterms:W3CDTF">2023-05-10T19:52:08Z</dcterms:created>
  <dcterms:modified xsi:type="dcterms:W3CDTF">2023-05-10T20:50:00Z</dcterms:modified>
</cp:coreProperties>
</file>