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 de Desarrollo E_4600090114\20221005829_Consumibles\"/>
    </mc:Choice>
  </mc:AlternateContent>
  <xr:revisionPtr revIDLastSave="0" documentId="8_{B56080EA-2861-4BDB-B182-E1F5A721E402}" xr6:coauthVersionLast="47" xr6:coauthVersionMax="47" xr10:uidLastSave="{00000000-0000-0000-0000-000000000000}"/>
  <bookViews>
    <workbookView xWindow="-60" yWindow="-11640" windowWidth="20730" windowHeight="11040" xr2:uid="{C1B90BD8-930C-481E-8128-62EA5D3DEC0D}"/>
  </bookViews>
  <sheets>
    <sheet name="Hoja1" sheetId="3" r:id="rId1"/>
  </sheets>
  <definedNames>
    <definedName name="_xlnm._FilterDatabase" localSheetId="0" hidden="1">Hoja1!$J$2:$J$44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3" i="3" l="1"/>
  <c r="J42" i="3"/>
  <c r="J40" i="3"/>
  <c r="J38" i="3"/>
  <c r="J36" i="3"/>
  <c r="J35" i="3"/>
  <c r="J33" i="3"/>
  <c r="J31" i="3"/>
  <c r="J29" i="3"/>
  <c r="J28" i="3"/>
  <c r="J27" i="3"/>
  <c r="J26" i="3"/>
  <c r="J24" i="3"/>
  <c r="J23" i="3"/>
  <c r="J22" i="3"/>
  <c r="J20" i="3"/>
  <c r="J17" i="3"/>
  <c r="J15" i="3"/>
  <c r="J11" i="3"/>
  <c r="J6" i="3"/>
  <c r="J7" i="3"/>
  <c r="J4" i="3"/>
  <c r="J19" i="3"/>
  <c r="J14" i="3"/>
  <c r="J13" i="3"/>
  <c r="J10" i="3"/>
  <c r="J9" i="3"/>
  <c r="J8" i="3"/>
  <c r="J4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PERSONAL</author>
  </authors>
  <commentList>
    <comment ref="B14" authorId="0" shapeId="0" xr:uid="{23A36B4E-8DC2-4668-8D18-5896165A0FB1}">
      <text>
        <r>
          <rPr>
            <b/>
            <sz val="9"/>
            <color indexed="81"/>
            <rFont val="Tahoma"/>
            <family val="2"/>
          </rPr>
          <t>CUANTOS TRAE EL PAQUETE?</t>
        </r>
      </text>
    </comment>
  </commentList>
</comments>
</file>

<file path=xl/sharedStrings.xml><?xml version="1.0" encoding="utf-8"?>
<sst xmlns="http://schemas.openxmlformats.org/spreadsheetml/2006/main" count="98" uniqueCount="67">
  <si>
    <t>Ítem</t>
  </si>
  <si>
    <t>Descripción pago One time</t>
  </si>
  <si>
    <t>Cantidad</t>
  </si>
  <si>
    <t>Und</t>
  </si>
  <si>
    <t>POST-IT</t>
  </si>
  <si>
    <t>TACOS DE 100 HOJAS 76mm X 76mm,</t>
  </si>
  <si>
    <t>MARCA GENERICA</t>
  </si>
  <si>
    <t>MARCADOR DE TABLERO RECARGABLE</t>
  </si>
  <si>
    <t>NEGRO</t>
  </si>
  <si>
    <t>VERDE</t>
  </si>
  <si>
    <t>AZUL</t>
  </si>
  <si>
    <t>ROJO</t>
  </si>
  <si>
    <t>CINTA DE ENMASCARAR</t>
  </si>
  <si>
    <t>1"</t>
  </si>
  <si>
    <t>PLASTILINA</t>
  </si>
  <si>
    <t>PALITOS DE CHUZO (BAMBOO)</t>
  </si>
  <si>
    <t>SET DE PINCELES</t>
  </si>
  <si>
    <t>SET X 6UND TAMAÑOS VARIOS</t>
  </si>
  <si>
    <t>* PLANO</t>
  </si>
  <si>
    <t>SET X 6UND</t>
  </si>
  <si>
    <t>TAMAÑOS VARIOS REDONDO</t>
  </si>
  <si>
    <t>500 mL</t>
  </si>
  <si>
    <t>PEGALOCA</t>
  </si>
  <si>
    <t>COLORES</t>
  </si>
  <si>
    <t>CAJA DE 24 COLORES SURTIDOS</t>
  </si>
  <si>
    <t>PLIEGO 70cm x 100cm</t>
  </si>
  <si>
    <t>TIJERAS</t>
  </si>
  <si>
    <t>REGLA EN T</t>
  </si>
  <si>
    <t>REGLA EN T DE 50 cm</t>
  </si>
  <si>
    <t>METALICA</t>
  </si>
  <si>
    <t>CUBO 22cm X 10cm X 7cm</t>
  </si>
  <si>
    <t>MDF</t>
  </si>
  <si>
    <t>MDF 3mm</t>
  </si>
  <si>
    <t>HOJA DE 60cm X 40cm</t>
  </si>
  <si>
    <t>MADERA DE 18mm</t>
  </si>
  <si>
    <t>HOJA DE 80cm X 80cm</t>
  </si>
  <si>
    <t>PLIEGO 70cm X 100cm</t>
  </si>
  <si>
    <t>TAMAÑOS SURTIDOS</t>
  </si>
  <si>
    <t>GALON</t>
  </si>
  <si>
    <t>WD40</t>
  </si>
  <si>
    <t>AEROSOL 230 mL</t>
  </si>
  <si>
    <t>APUNTADOR</t>
  </si>
  <si>
    <t>SEÑALADOR Y PASA DIAPOSITIVAS</t>
  </si>
  <si>
    <t>RESMA DE PAPEL</t>
  </si>
  <si>
    <t>SILICONA LIQUIDA</t>
  </si>
  <si>
    <t>ESPUMA FLORISTERÍA (OASIS)</t>
  </si>
  <si>
    <t>MADERA TIPO TRIPLEX</t>
  </si>
  <si>
    <t>CARTON CORRUGADO (CARTON DE CAJA)</t>
  </si>
  <si>
    <t>AMARRES PLASTICOS</t>
  </si>
  <si>
    <t>ALCOHOL PROPILICO</t>
  </si>
  <si>
    <t>CLORURO DE METILENO</t>
  </si>
  <si>
    <t>IMAGEN DE REFERENCIA</t>
  </si>
  <si>
    <t>PEGAMENTO DE MADERA Y PAPEL</t>
  </si>
  <si>
    <t>PAPEL BOND PARA PAPELOGRAFO</t>
  </si>
  <si>
    <t>REGLA 1 METRO</t>
  </si>
  <si>
    <t>RESMA DE PAPEL TAMAÑO CARTA, PAPEL BOND</t>
  </si>
  <si>
    <t>Paquete</t>
  </si>
  <si>
    <t>Unidad de medida</t>
  </si>
  <si>
    <t>CAJA COLORES SURTIDOS
(caja por 9 colores)</t>
  </si>
  <si>
    <t>precio unitario 
(antes de IVA)</t>
  </si>
  <si>
    <t>Subtotal 
(Antes de IVA)</t>
  </si>
  <si>
    <t>precio unitario 
(IVA incluido)</t>
  </si>
  <si>
    <t>VALOR TOTAL (IVA INCLUIDO)</t>
  </si>
  <si>
    <t>IVA</t>
  </si>
  <si>
    <t>ANEXO No. 2 FORMULARIO DE PRECIOS Y CANTIDADES</t>
  </si>
  <si>
    <t>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</t>
  </si>
  <si>
    <t xml:space="preserve">Valor de la propuesta en letras: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</si>
</sst>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0.5"/>
      <color rgb="FF252525"/>
      <name val="Calibri"/>
      <family val="2"/>
      <scheme val="minor"/>
    </font>
    <font>
      <sz val="10.5"/>
      <name val="Calibri"/>
      <family val="2"/>
      <scheme val="minor"/>
    </font>
    <font>
      <b/>
      <sz val="10.5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9" fontId="6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164" fontId="6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2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18" Type="http://schemas.openxmlformats.org/officeDocument/2006/relationships/image" Target="../media/image18.png"/><Relationship Id="rId3" Type="http://schemas.openxmlformats.org/officeDocument/2006/relationships/image" Target="../media/image3.jpg"/><Relationship Id="rId21" Type="http://schemas.openxmlformats.org/officeDocument/2006/relationships/image" Target="../media/image21.pn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" Type="http://schemas.openxmlformats.org/officeDocument/2006/relationships/image" Target="../media/image2.jpg"/><Relationship Id="rId16" Type="http://schemas.openxmlformats.org/officeDocument/2006/relationships/image" Target="../media/image16.png"/><Relationship Id="rId20" Type="http://schemas.openxmlformats.org/officeDocument/2006/relationships/image" Target="../media/image20.jp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5" Type="http://schemas.openxmlformats.org/officeDocument/2006/relationships/image" Target="../media/image5.jp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png"/><Relationship Id="rId22" Type="http://schemas.openxmlformats.org/officeDocument/2006/relationships/image" Target="../media/image2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631032</xdr:colOff>
      <xdr:row>3</xdr:row>
      <xdr:rowOff>130969</xdr:rowOff>
    </xdr:from>
    <xdr:ext cx="1003300" cy="1003300"/>
    <xdr:pic>
      <xdr:nvPicPr>
        <xdr:cNvPr id="4" name="image22.jpg">
          <a:extLst>
            <a:ext uri="{FF2B5EF4-FFF2-40B4-BE49-F238E27FC236}">
              <a16:creationId xmlns:a16="http://schemas.microsoft.com/office/drawing/2014/main" id="{CFCD8BE5-77E0-4419-9312-B411ACA842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17032" y="750094"/>
          <a:ext cx="1003300" cy="1003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690562</xdr:colOff>
      <xdr:row>5</xdr:row>
      <xdr:rowOff>95250</xdr:rowOff>
    </xdr:from>
    <xdr:ext cx="952500" cy="985345"/>
    <xdr:pic>
      <xdr:nvPicPr>
        <xdr:cNvPr id="5" name="image10.jpg">
          <a:extLst>
            <a:ext uri="{FF2B5EF4-FFF2-40B4-BE49-F238E27FC236}">
              <a16:creationId xmlns:a16="http://schemas.microsoft.com/office/drawing/2014/main" id="{0A6E5E2B-A64B-457E-9EC2-935D856ED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76562" y="4210050"/>
          <a:ext cx="952500" cy="98534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714375</xdr:colOff>
      <xdr:row>9</xdr:row>
      <xdr:rowOff>35719</xdr:rowOff>
    </xdr:from>
    <xdr:ext cx="749300" cy="1057835"/>
    <xdr:pic>
      <xdr:nvPicPr>
        <xdr:cNvPr id="6" name="image15.jpg">
          <a:extLst>
            <a:ext uri="{FF2B5EF4-FFF2-40B4-BE49-F238E27FC236}">
              <a16:creationId xmlns:a16="http://schemas.microsoft.com/office/drawing/2014/main" id="{4836867B-7ADA-499E-85C3-D6131FEDFB9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00375" y="5445919"/>
          <a:ext cx="749300" cy="105783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642937</xdr:colOff>
      <xdr:row>10</xdr:row>
      <xdr:rowOff>71437</xdr:rowOff>
    </xdr:from>
    <xdr:ext cx="1016000" cy="1051034"/>
    <xdr:pic>
      <xdr:nvPicPr>
        <xdr:cNvPr id="7" name="image20.jpg">
          <a:extLst>
            <a:ext uri="{FF2B5EF4-FFF2-40B4-BE49-F238E27FC236}">
              <a16:creationId xmlns:a16="http://schemas.microsoft.com/office/drawing/2014/main" id="{4C96FEEA-837F-4A7A-9926-1948C652AEB6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928937" y="6615112"/>
          <a:ext cx="1016000" cy="1051034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762000</xdr:colOff>
      <xdr:row>13</xdr:row>
      <xdr:rowOff>95250</xdr:rowOff>
    </xdr:from>
    <xdr:ext cx="601980" cy="1003300"/>
    <xdr:pic>
      <xdr:nvPicPr>
        <xdr:cNvPr id="9" name="image5.jpg">
          <a:extLst>
            <a:ext uri="{FF2B5EF4-FFF2-40B4-BE49-F238E27FC236}">
              <a16:creationId xmlns:a16="http://schemas.microsoft.com/office/drawing/2014/main" id="{10E01539-AC62-4B9D-B7CE-2347E36CC6F2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048000" y="8858250"/>
          <a:ext cx="601980" cy="1003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619125</xdr:colOff>
      <xdr:row>14</xdr:row>
      <xdr:rowOff>47625</xdr:rowOff>
    </xdr:from>
    <xdr:ext cx="962554" cy="1079500"/>
    <xdr:pic>
      <xdr:nvPicPr>
        <xdr:cNvPr id="10" name="image11.png">
          <a:extLst>
            <a:ext uri="{FF2B5EF4-FFF2-40B4-BE49-F238E27FC236}">
              <a16:creationId xmlns:a16="http://schemas.microsoft.com/office/drawing/2014/main" id="{39BF1DFA-7F1F-4DAE-982D-4DD589582BA3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905125" y="9963150"/>
          <a:ext cx="962554" cy="1079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607218</xdr:colOff>
      <xdr:row>18</xdr:row>
      <xdr:rowOff>71437</xdr:rowOff>
    </xdr:from>
    <xdr:ext cx="982133" cy="1016000"/>
    <xdr:pic>
      <xdr:nvPicPr>
        <xdr:cNvPr id="11" name="image13.jpg">
          <a:extLst>
            <a:ext uri="{FF2B5EF4-FFF2-40B4-BE49-F238E27FC236}">
              <a16:creationId xmlns:a16="http://schemas.microsoft.com/office/drawing/2014/main" id="{F175F4DF-1E12-4175-9BAC-948065755729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93218" y="11129962"/>
          <a:ext cx="982133" cy="1016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892969</xdr:colOff>
      <xdr:row>19</xdr:row>
      <xdr:rowOff>71438</xdr:rowOff>
    </xdr:from>
    <xdr:ext cx="404072" cy="1054100"/>
    <xdr:pic>
      <xdr:nvPicPr>
        <xdr:cNvPr id="12" name="image24.jpg">
          <a:extLst>
            <a:ext uri="{FF2B5EF4-FFF2-40B4-BE49-F238E27FC236}">
              <a16:creationId xmlns:a16="http://schemas.microsoft.com/office/drawing/2014/main" id="{4DBFE614-5650-49FD-B7F4-F73205621924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178969" y="12272963"/>
          <a:ext cx="404072" cy="1054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619125</xdr:colOff>
      <xdr:row>21</xdr:row>
      <xdr:rowOff>23812</xdr:rowOff>
    </xdr:from>
    <xdr:ext cx="1031240" cy="1066800"/>
    <xdr:pic>
      <xdr:nvPicPr>
        <xdr:cNvPr id="13" name="image19.jpg">
          <a:extLst>
            <a:ext uri="{FF2B5EF4-FFF2-40B4-BE49-F238E27FC236}">
              <a16:creationId xmlns:a16="http://schemas.microsoft.com/office/drawing/2014/main" id="{7B9C0E2F-F6C9-4083-9468-A667EA91724A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905125" y="13396912"/>
          <a:ext cx="1031240" cy="10668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845343</xdr:colOff>
      <xdr:row>22</xdr:row>
      <xdr:rowOff>35719</xdr:rowOff>
    </xdr:from>
    <xdr:ext cx="567267" cy="1016000"/>
    <xdr:pic>
      <xdr:nvPicPr>
        <xdr:cNvPr id="14" name="image12.jpg">
          <a:extLst>
            <a:ext uri="{FF2B5EF4-FFF2-40B4-BE49-F238E27FC236}">
              <a16:creationId xmlns:a16="http://schemas.microsoft.com/office/drawing/2014/main" id="{D7EC9131-C9B2-42E7-9D58-D9282AA5E46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131343" y="14618494"/>
          <a:ext cx="567267" cy="1016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619125</xdr:colOff>
      <xdr:row>23</xdr:row>
      <xdr:rowOff>59531</xdr:rowOff>
    </xdr:from>
    <xdr:ext cx="1162050" cy="1095375"/>
    <xdr:pic>
      <xdr:nvPicPr>
        <xdr:cNvPr id="15" name="image8.png" title="Imagen">
          <a:extLst>
            <a:ext uri="{FF2B5EF4-FFF2-40B4-BE49-F238E27FC236}">
              <a16:creationId xmlns:a16="http://schemas.microsoft.com/office/drawing/2014/main" id="{99D9F255-B9E2-4A6A-A6C7-A534B96B31D1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905125" y="15747206"/>
          <a:ext cx="116205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571500</xdr:colOff>
      <xdr:row>25</xdr:row>
      <xdr:rowOff>11906</xdr:rowOff>
    </xdr:from>
    <xdr:ext cx="1054100" cy="1090448"/>
    <xdr:pic>
      <xdr:nvPicPr>
        <xdr:cNvPr id="16" name="image26.jpg">
          <a:extLst>
            <a:ext uri="{FF2B5EF4-FFF2-40B4-BE49-F238E27FC236}">
              <a16:creationId xmlns:a16="http://schemas.microsoft.com/office/drawing/2014/main" id="{B5E414FB-7EC4-4A36-81EA-41ADB376ADAC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857500" y="16880681"/>
          <a:ext cx="1054100" cy="1090448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619125</xdr:colOff>
      <xdr:row>26</xdr:row>
      <xdr:rowOff>47625</xdr:rowOff>
    </xdr:from>
    <xdr:ext cx="952500" cy="985344"/>
    <xdr:pic>
      <xdr:nvPicPr>
        <xdr:cNvPr id="17" name="image39.jpg">
          <a:extLst>
            <a:ext uri="{FF2B5EF4-FFF2-40B4-BE49-F238E27FC236}">
              <a16:creationId xmlns:a16="http://schemas.microsoft.com/office/drawing/2014/main" id="{EE582755-F31A-4B5D-ACE3-30C1618F878C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905125" y="18107025"/>
          <a:ext cx="952500" cy="985344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583406</xdr:colOff>
      <xdr:row>27</xdr:row>
      <xdr:rowOff>23812</xdr:rowOff>
    </xdr:from>
    <xdr:ext cx="1028700" cy="1028700"/>
    <xdr:pic>
      <xdr:nvPicPr>
        <xdr:cNvPr id="18" name="image25.png">
          <a:extLst>
            <a:ext uri="{FF2B5EF4-FFF2-40B4-BE49-F238E27FC236}">
              <a16:creationId xmlns:a16="http://schemas.microsoft.com/office/drawing/2014/main" id="{703FEFB2-62A2-4055-8B89-51FB16C4A79C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869406" y="19140487"/>
          <a:ext cx="102870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392907</xdr:colOff>
      <xdr:row>28</xdr:row>
      <xdr:rowOff>7144</xdr:rowOff>
    </xdr:from>
    <xdr:ext cx="1428750" cy="885825"/>
    <xdr:pic>
      <xdr:nvPicPr>
        <xdr:cNvPr id="19" name="image27.png">
          <a:extLst>
            <a:ext uri="{FF2B5EF4-FFF2-40B4-BE49-F238E27FC236}">
              <a16:creationId xmlns:a16="http://schemas.microsoft.com/office/drawing/2014/main" id="{A71E597C-6D71-468E-A588-64EB23CDD7A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678907" y="20495419"/>
          <a:ext cx="1428750" cy="8858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452437</xdr:colOff>
      <xdr:row>30</xdr:row>
      <xdr:rowOff>71438</xdr:rowOff>
    </xdr:from>
    <xdr:ext cx="1428750" cy="1028700"/>
    <xdr:pic>
      <xdr:nvPicPr>
        <xdr:cNvPr id="20" name="image33.png">
          <a:extLst>
            <a:ext uri="{FF2B5EF4-FFF2-40B4-BE49-F238E27FC236}">
              <a16:creationId xmlns:a16="http://schemas.microsoft.com/office/drawing/2014/main" id="{0B1DC7D4-2584-43C9-BDC7-F24C7D8D7693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738437" y="21293138"/>
          <a:ext cx="142875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476250</xdr:colOff>
      <xdr:row>32</xdr:row>
      <xdr:rowOff>47625</xdr:rowOff>
    </xdr:from>
    <xdr:ext cx="1428750" cy="1095375"/>
    <xdr:pic>
      <xdr:nvPicPr>
        <xdr:cNvPr id="21" name="image37.jpg">
          <a:extLst>
            <a:ext uri="{FF2B5EF4-FFF2-40B4-BE49-F238E27FC236}">
              <a16:creationId xmlns:a16="http://schemas.microsoft.com/office/drawing/2014/main" id="{BF4EAB0B-25D1-4AA7-89ED-24BCF9B1897A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762250" y="22431375"/>
          <a:ext cx="142875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404812</xdr:colOff>
      <xdr:row>34</xdr:row>
      <xdr:rowOff>107156</xdr:rowOff>
    </xdr:from>
    <xdr:ext cx="1428750" cy="523875"/>
    <xdr:pic>
      <xdr:nvPicPr>
        <xdr:cNvPr id="22" name="image40.png">
          <a:extLst>
            <a:ext uri="{FF2B5EF4-FFF2-40B4-BE49-F238E27FC236}">
              <a16:creationId xmlns:a16="http://schemas.microsoft.com/office/drawing/2014/main" id="{D910E020-4689-470B-B3A0-69D823789C95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690812" y="23652956"/>
          <a:ext cx="142875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476250</xdr:colOff>
      <xdr:row>35</xdr:row>
      <xdr:rowOff>95250</xdr:rowOff>
    </xdr:from>
    <xdr:ext cx="1428750" cy="819150"/>
    <xdr:pic>
      <xdr:nvPicPr>
        <xdr:cNvPr id="23" name="image30.jpg">
          <a:extLst>
            <a:ext uri="{FF2B5EF4-FFF2-40B4-BE49-F238E27FC236}">
              <a16:creationId xmlns:a16="http://schemas.microsoft.com/office/drawing/2014/main" id="{DC023D58-9F09-481D-A67C-E5CBC7111671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762250" y="24345900"/>
          <a:ext cx="142875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726281</xdr:colOff>
      <xdr:row>37</xdr:row>
      <xdr:rowOff>35719</xdr:rowOff>
    </xdr:from>
    <xdr:ext cx="805815" cy="1028700"/>
    <xdr:pic>
      <xdr:nvPicPr>
        <xdr:cNvPr id="24" name="image41.jpg">
          <a:extLst>
            <a:ext uri="{FF2B5EF4-FFF2-40B4-BE49-F238E27FC236}">
              <a16:creationId xmlns:a16="http://schemas.microsoft.com/office/drawing/2014/main" id="{BFD453BA-D0F1-435D-B792-CE593E5ACB47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012281" y="25296019"/>
          <a:ext cx="805815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619125</xdr:colOff>
      <xdr:row>39</xdr:row>
      <xdr:rowOff>119063</xdr:rowOff>
    </xdr:from>
    <xdr:ext cx="949325" cy="990600"/>
    <xdr:pic>
      <xdr:nvPicPr>
        <xdr:cNvPr id="25" name="image42.png">
          <a:extLst>
            <a:ext uri="{FF2B5EF4-FFF2-40B4-BE49-F238E27FC236}">
              <a16:creationId xmlns:a16="http://schemas.microsoft.com/office/drawing/2014/main" id="{C672360F-4764-485A-AD95-C9B2AB10A0CD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2905125" y="26446163"/>
          <a:ext cx="949325" cy="990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535781</xdr:colOff>
      <xdr:row>41</xdr:row>
      <xdr:rowOff>35719</xdr:rowOff>
    </xdr:from>
    <xdr:ext cx="994410" cy="1028700"/>
    <xdr:pic>
      <xdr:nvPicPr>
        <xdr:cNvPr id="26" name="image35.jpg">
          <a:extLst>
            <a:ext uri="{FF2B5EF4-FFF2-40B4-BE49-F238E27FC236}">
              <a16:creationId xmlns:a16="http://schemas.microsoft.com/office/drawing/2014/main" id="{6C14A812-4C6F-4668-A273-07ED7EEE50AE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821781" y="27582019"/>
          <a:ext cx="994410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619125</xdr:colOff>
      <xdr:row>42</xdr:row>
      <xdr:rowOff>83344</xdr:rowOff>
    </xdr:from>
    <xdr:ext cx="927100" cy="995774"/>
    <xdr:pic>
      <xdr:nvPicPr>
        <xdr:cNvPr id="27" name="image31.png" title="Imagen">
          <a:extLst>
            <a:ext uri="{FF2B5EF4-FFF2-40B4-BE49-F238E27FC236}">
              <a16:creationId xmlns:a16="http://schemas.microsoft.com/office/drawing/2014/main" id="{21F87F4B-2574-4286-9ABD-5014133898E8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2905125" y="28753594"/>
          <a:ext cx="927100" cy="99577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781050</xdr:colOff>
      <xdr:row>12</xdr:row>
      <xdr:rowOff>57150</xdr:rowOff>
    </xdr:from>
    <xdr:to>
      <xdr:col>2</xdr:col>
      <xdr:colOff>1441133</xdr:colOff>
      <xdr:row>12</xdr:row>
      <xdr:rowOff>1057275</xdr:rowOff>
    </xdr:to>
    <xdr:pic>
      <xdr:nvPicPr>
        <xdr:cNvPr id="28" name="Imagen 27" descr="Plastilina Rapid">
          <a:extLst>
            <a:ext uri="{FF2B5EF4-FFF2-40B4-BE49-F238E27FC236}">
              <a16:creationId xmlns:a16="http://schemas.microsoft.com/office/drawing/2014/main" id="{A39C6226-0117-4853-065E-0211FE33F4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89" r="29111"/>
        <a:stretch/>
      </xdr:blipFill>
      <xdr:spPr bwMode="auto">
        <a:xfrm>
          <a:off x="3067050" y="7800975"/>
          <a:ext cx="660083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F43CA-3096-4043-9E66-E0214EF9A25E}">
  <dimension ref="A1:J47"/>
  <sheetViews>
    <sheetView tabSelected="1" topLeftCell="D1" workbookViewId="0">
      <selection activeCell="D4" sqref="D4"/>
    </sheetView>
  </sheetViews>
  <sheetFormatPr baseColWidth="10" defaultRowHeight="14.25" x14ac:dyDescent="0.25"/>
  <cols>
    <col min="1" max="1" width="3.7109375" style="3" hidden="1" customWidth="1"/>
    <col min="2" max="2" width="34.28515625" style="4" bestFit="1" customWidth="1"/>
    <col min="3" max="3" width="34.28515625" style="4" customWidth="1"/>
    <col min="4" max="4" width="31.140625" style="3" bestFit="1" customWidth="1"/>
    <col min="5" max="5" width="8.85546875" style="4" customWidth="1"/>
    <col min="6" max="6" width="11.140625" style="3" customWidth="1"/>
    <col min="7" max="7" width="18.42578125" style="4" customWidth="1"/>
    <col min="8" max="8" width="8.42578125" style="3" bestFit="1" customWidth="1"/>
    <col min="9" max="9" width="18.42578125" style="4" customWidth="1"/>
    <col min="10" max="10" width="24.42578125" style="3" customWidth="1"/>
    <col min="11" max="16384" width="11.42578125" style="3"/>
  </cols>
  <sheetData>
    <row r="1" spans="2:10" ht="18.75" x14ac:dyDescent="0.3">
      <c r="D1" s="17" t="s">
        <v>64</v>
      </c>
      <c r="E1" s="17"/>
      <c r="F1" s="17"/>
      <c r="G1" s="17"/>
      <c r="H1" s="17"/>
      <c r="I1" s="17"/>
      <c r="J1" s="17"/>
    </row>
    <row r="2" spans="2:10" ht="30.75" customHeight="1" x14ac:dyDescent="0.25">
      <c r="B2" s="5" t="s">
        <v>0</v>
      </c>
      <c r="C2" s="5" t="s">
        <v>51</v>
      </c>
      <c r="D2" s="5" t="s">
        <v>1</v>
      </c>
      <c r="E2" s="5" t="s">
        <v>57</v>
      </c>
      <c r="F2" s="5" t="s">
        <v>2</v>
      </c>
      <c r="G2" s="5" t="s">
        <v>59</v>
      </c>
      <c r="H2" s="5" t="s">
        <v>63</v>
      </c>
      <c r="I2" s="5" t="s">
        <v>61</v>
      </c>
      <c r="J2" s="5" t="s">
        <v>60</v>
      </c>
    </row>
    <row r="3" spans="2:10" ht="21" customHeight="1" x14ac:dyDescent="0.25">
      <c r="B3" s="5"/>
      <c r="C3" s="5"/>
      <c r="D3" s="5"/>
      <c r="E3" s="5"/>
      <c r="F3" s="5"/>
      <c r="G3" s="5"/>
      <c r="H3" s="5"/>
      <c r="I3" s="5"/>
      <c r="J3" s="5"/>
    </row>
    <row r="4" spans="2:10" ht="63" customHeight="1" x14ac:dyDescent="0.25">
      <c r="B4" s="9" t="s">
        <v>4</v>
      </c>
      <c r="C4" s="9"/>
      <c r="D4" s="10" t="s">
        <v>5</v>
      </c>
      <c r="E4" s="9" t="s">
        <v>3</v>
      </c>
      <c r="F4" s="9">
        <v>350</v>
      </c>
      <c r="G4" s="11"/>
      <c r="H4" s="6">
        <v>0.19</v>
      </c>
      <c r="I4" s="11"/>
      <c r="J4" s="11">
        <f>+I4*F4</f>
        <v>0</v>
      </c>
    </row>
    <row r="5" spans="2:10" ht="33" customHeight="1" x14ac:dyDescent="0.25">
      <c r="B5" s="9"/>
      <c r="C5" s="9"/>
      <c r="D5" s="10" t="s">
        <v>6</v>
      </c>
      <c r="E5" s="9"/>
      <c r="F5" s="9"/>
      <c r="G5" s="11"/>
      <c r="H5" s="6"/>
      <c r="I5" s="11"/>
      <c r="J5" s="11"/>
    </row>
    <row r="6" spans="2:10" ht="25.5" customHeight="1" x14ac:dyDescent="0.25">
      <c r="B6" s="9" t="s">
        <v>7</v>
      </c>
      <c r="C6" s="9"/>
      <c r="D6" s="10" t="s">
        <v>8</v>
      </c>
      <c r="E6" s="10" t="s">
        <v>3</v>
      </c>
      <c r="F6" s="10">
        <v>70</v>
      </c>
      <c r="G6" s="12"/>
      <c r="H6" s="7">
        <v>0.19</v>
      </c>
      <c r="I6" s="12"/>
      <c r="J6" s="12">
        <f>I6*F6</f>
        <v>0</v>
      </c>
    </row>
    <row r="7" spans="2:10" ht="25.5" customHeight="1" x14ac:dyDescent="0.25">
      <c r="B7" s="9"/>
      <c r="C7" s="9"/>
      <c r="D7" s="10" t="s">
        <v>9</v>
      </c>
      <c r="E7" s="10" t="s">
        <v>3</v>
      </c>
      <c r="F7" s="10">
        <v>70</v>
      </c>
      <c r="G7" s="12"/>
      <c r="H7" s="7">
        <v>0.19</v>
      </c>
      <c r="I7" s="12"/>
      <c r="J7" s="12">
        <f>I7*F7</f>
        <v>0</v>
      </c>
    </row>
    <row r="8" spans="2:10" ht="25.5" customHeight="1" x14ac:dyDescent="0.25">
      <c r="B8" s="9"/>
      <c r="C8" s="9"/>
      <c r="D8" s="10" t="s">
        <v>10</v>
      </c>
      <c r="E8" s="10" t="s">
        <v>3</v>
      </c>
      <c r="F8" s="10">
        <v>70</v>
      </c>
      <c r="G8" s="12"/>
      <c r="H8" s="7">
        <v>0.19</v>
      </c>
      <c r="I8" s="12"/>
      <c r="J8" s="12">
        <f>I8*F8</f>
        <v>0</v>
      </c>
    </row>
    <row r="9" spans="2:10" ht="25.5" customHeight="1" x14ac:dyDescent="0.25">
      <c r="B9" s="9"/>
      <c r="C9" s="9"/>
      <c r="D9" s="10" t="s">
        <v>11</v>
      </c>
      <c r="E9" s="10" t="s">
        <v>3</v>
      </c>
      <c r="F9" s="10">
        <v>70</v>
      </c>
      <c r="G9" s="12"/>
      <c r="H9" s="7">
        <v>0.19</v>
      </c>
      <c r="I9" s="12"/>
      <c r="J9" s="12">
        <f>I9*F9</f>
        <v>0</v>
      </c>
    </row>
    <row r="10" spans="2:10" ht="89.25" customHeight="1" x14ac:dyDescent="0.25">
      <c r="B10" s="10" t="s">
        <v>12</v>
      </c>
      <c r="C10" s="10"/>
      <c r="D10" s="10" t="s">
        <v>13</v>
      </c>
      <c r="E10" s="10" t="s">
        <v>3</v>
      </c>
      <c r="F10" s="10">
        <v>70</v>
      </c>
      <c r="G10" s="12"/>
      <c r="H10" s="7">
        <v>0.19</v>
      </c>
      <c r="I10" s="12"/>
      <c r="J10" s="12">
        <f>I10*F10</f>
        <v>0</v>
      </c>
    </row>
    <row r="11" spans="2:10" ht="47.25" customHeight="1" x14ac:dyDescent="0.25">
      <c r="B11" s="9" t="s">
        <v>43</v>
      </c>
      <c r="C11" s="9"/>
      <c r="D11" s="9" t="s">
        <v>55</v>
      </c>
      <c r="E11" s="9" t="s">
        <v>3</v>
      </c>
      <c r="F11" s="9">
        <v>35</v>
      </c>
      <c r="G11" s="11"/>
      <c r="H11" s="6">
        <v>0.19</v>
      </c>
      <c r="I11" s="11"/>
      <c r="J11" s="11">
        <f>+I11*F11</f>
        <v>0</v>
      </c>
    </row>
    <row r="12" spans="2:10" ht="47.25" customHeight="1" x14ac:dyDescent="0.25">
      <c r="B12" s="9"/>
      <c r="C12" s="9"/>
      <c r="D12" s="9"/>
      <c r="E12" s="9"/>
      <c r="F12" s="9"/>
      <c r="G12" s="11"/>
      <c r="H12" s="6" t="e">
        <v>#DIV/0!</v>
      </c>
      <c r="I12" s="11"/>
      <c r="J12" s="11"/>
    </row>
    <row r="13" spans="2:10" ht="98.25" customHeight="1" x14ac:dyDescent="0.25">
      <c r="B13" s="10" t="s">
        <v>14</v>
      </c>
      <c r="C13" s="13"/>
      <c r="D13" s="10" t="s">
        <v>58</v>
      </c>
      <c r="E13" s="10" t="s">
        <v>3</v>
      </c>
      <c r="F13" s="10">
        <v>70</v>
      </c>
      <c r="G13" s="12"/>
      <c r="H13" s="7">
        <v>0.19</v>
      </c>
      <c r="I13" s="12"/>
      <c r="J13" s="12">
        <f>I13*F13</f>
        <v>0</v>
      </c>
    </row>
    <row r="14" spans="2:10" ht="90.75" customHeight="1" x14ac:dyDescent="0.25">
      <c r="B14" s="10" t="s">
        <v>15</v>
      </c>
      <c r="C14" s="10"/>
      <c r="D14" s="10" t="s">
        <v>15</v>
      </c>
      <c r="E14" s="10" t="s">
        <v>56</v>
      </c>
      <c r="F14" s="10">
        <v>35</v>
      </c>
      <c r="G14" s="12"/>
      <c r="H14" s="7">
        <v>0.19</v>
      </c>
      <c r="I14" s="12"/>
      <c r="J14" s="12">
        <f>I14*F14</f>
        <v>0</v>
      </c>
    </row>
    <row r="15" spans="2:10" ht="22.5" customHeight="1" x14ac:dyDescent="0.25">
      <c r="B15" s="9" t="s">
        <v>16</v>
      </c>
      <c r="C15" s="9"/>
      <c r="D15" s="10" t="s">
        <v>17</v>
      </c>
      <c r="E15" s="9" t="s">
        <v>3</v>
      </c>
      <c r="F15" s="9">
        <v>35</v>
      </c>
      <c r="G15" s="11"/>
      <c r="H15" s="6">
        <v>0.19</v>
      </c>
      <c r="I15" s="11"/>
      <c r="J15" s="11">
        <f>+I15*F15</f>
        <v>0</v>
      </c>
    </row>
    <row r="16" spans="2:10" ht="22.5" customHeight="1" x14ac:dyDescent="0.25">
      <c r="B16" s="9"/>
      <c r="C16" s="9"/>
      <c r="D16" s="10" t="s">
        <v>18</v>
      </c>
      <c r="E16" s="9"/>
      <c r="F16" s="9"/>
      <c r="G16" s="11"/>
      <c r="H16" s="6" t="e">
        <v>#DIV/0!</v>
      </c>
      <c r="I16" s="11"/>
      <c r="J16" s="11"/>
    </row>
    <row r="17" spans="2:10" ht="22.5" customHeight="1" x14ac:dyDescent="0.25">
      <c r="B17" s="9"/>
      <c r="C17" s="9"/>
      <c r="D17" s="10" t="s">
        <v>19</v>
      </c>
      <c r="E17" s="9" t="s">
        <v>3</v>
      </c>
      <c r="F17" s="9">
        <v>35</v>
      </c>
      <c r="G17" s="11"/>
      <c r="H17" s="6">
        <v>0.19</v>
      </c>
      <c r="I17" s="11"/>
      <c r="J17" s="11">
        <f>+I17*F17</f>
        <v>0</v>
      </c>
    </row>
    <row r="18" spans="2:10" ht="22.5" customHeight="1" x14ac:dyDescent="0.25">
      <c r="B18" s="9"/>
      <c r="C18" s="9"/>
      <c r="D18" s="10" t="s">
        <v>20</v>
      </c>
      <c r="E18" s="9"/>
      <c r="F18" s="9"/>
      <c r="G18" s="11"/>
      <c r="H18" s="6" t="e">
        <v>#DIV/0!</v>
      </c>
      <c r="I18" s="11"/>
      <c r="J18" s="11"/>
    </row>
    <row r="19" spans="2:10" s="2" customFormat="1" ht="90" customHeight="1" x14ac:dyDescent="0.25">
      <c r="B19" s="1" t="s">
        <v>52</v>
      </c>
      <c r="C19" s="1"/>
      <c r="D19" s="1" t="s">
        <v>21</v>
      </c>
      <c r="E19" s="1" t="s">
        <v>3</v>
      </c>
      <c r="F19" s="1">
        <v>35</v>
      </c>
      <c r="G19" s="14"/>
      <c r="H19" s="8">
        <v>0.19</v>
      </c>
      <c r="I19" s="14"/>
      <c r="J19" s="12">
        <f>I19*F19</f>
        <v>0</v>
      </c>
    </row>
    <row r="20" spans="2:10" ht="53.25" customHeight="1" x14ac:dyDescent="0.25">
      <c r="B20" s="9" t="s">
        <v>44</v>
      </c>
      <c r="C20" s="9"/>
      <c r="D20" s="9" t="s">
        <v>21</v>
      </c>
      <c r="E20" s="9" t="s">
        <v>3</v>
      </c>
      <c r="F20" s="9">
        <v>35</v>
      </c>
      <c r="G20" s="11"/>
      <c r="H20" s="6">
        <v>0.19</v>
      </c>
      <c r="I20" s="11"/>
      <c r="J20" s="11">
        <f>+I20*F20</f>
        <v>0</v>
      </c>
    </row>
    <row r="21" spans="2:10" ht="39" customHeight="1" x14ac:dyDescent="0.25">
      <c r="B21" s="9"/>
      <c r="C21" s="9"/>
      <c r="D21" s="9"/>
      <c r="E21" s="9"/>
      <c r="F21" s="9"/>
      <c r="G21" s="11"/>
      <c r="H21" s="6"/>
      <c r="I21" s="11"/>
      <c r="J21" s="11"/>
    </row>
    <row r="22" spans="2:10" ht="95.25" customHeight="1" x14ac:dyDescent="0.25">
      <c r="B22" s="10" t="s">
        <v>22</v>
      </c>
      <c r="C22" s="10"/>
      <c r="D22" s="10" t="s">
        <v>22</v>
      </c>
      <c r="E22" s="10" t="s">
        <v>3</v>
      </c>
      <c r="F22" s="10">
        <v>35</v>
      </c>
      <c r="G22" s="12"/>
      <c r="H22" s="8">
        <v>0.19</v>
      </c>
      <c r="I22" s="12"/>
      <c r="J22" s="12">
        <f>I22*F22</f>
        <v>0</v>
      </c>
    </row>
    <row r="23" spans="2:10" ht="87" customHeight="1" x14ac:dyDescent="0.25">
      <c r="B23" s="10" t="s">
        <v>23</v>
      </c>
      <c r="C23" s="10"/>
      <c r="D23" s="10" t="s">
        <v>24</v>
      </c>
      <c r="E23" s="10" t="s">
        <v>3</v>
      </c>
      <c r="F23" s="10">
        <v>70</v>
      </c>
      <c r="G23" s="12"/>
      <c r="H23" s="8">
        <v>0</v>
      </c>
      <c r="I23" s="12"/>
      <c r="J23" s="12">
        <f>I23*F23</f>
        <v>0</v>
      </c>
    </row>
    <row r="24" spans="2:10" ht="46.5" customHeight="1" x14ac:dyDescent="0.25">
      <c r="B24" s="9" t="s">
        <v>53</v>
      </c>
      <c r="C24" s="9"/>
      <c r="D24" s="9" t="s">
        <v>25</v>
      </c>
      <c r="E24" s="9" t="s">
        <v>3</v>
      </c>
      <c r="F24" s="9">
        <v>1400</v>
      </c>
      <c r="G24" s="11"/>
      <c r="H24" s="6">
        <v>0.19</v>
      </c>
      <c r="I24" s="11"/>
      <c r="J24" s="11">
        <f>+I24*F24</f>
        <v>0</v>
      </c>
    </row>
    <row r="25" spans="2:10" ht="46.5" customHeight="1" x14ac:dyDescent="0.25">
      <c r="B25" s="9"/>
      <c r="C25" s="9"/>
      <c r="D25" s="9"/>
      <c r="E25" s="9"/>
      <c r="F25" s="9"/>
      <c r="G25" s="11"/>
      <c r="H25" s="6"/>
      <c r="I25" s="11"/>
      <c r="J25" s="11"/>
    </row>
    <row r="26" spans="2:10" ht="93.75" customHeight="1" x14ac:dyDescent="0.25">
      <c r="B26" s="10" t="s">
        <v>26</v>
      </c>
      <c r="C26" s="10"/>
      <c r="D26" s="10" t="s">
        <v>26</v>
      </c>
      <c r="E26" s="10" t="s">
        <v>3</v>
      </c>
      <c r="F26" s="10">
        <v>70</v>
      </c>
      <c r="G26" s="12"/>
      <c r="H26" s="7">
        <v>0.19</v>
      </c>
      <c r="I26" s="12"/>
      <c r="J26" s="12">
        <f>I26*F26</f>
        <v>0</v>
      </c>
    </row>
    <row r="27" spans="2:10" ht="83.25" customHeight="1" x14ac:dyDescent="0.25">
      <c r="B27" s="10" t="s">
        <v>27</v>
      </c>
      <c r="C27" s="10"/>
      <c r="D27" s="10" t="s">
        <v>28</v>
      </c>
      <c r="E27" s="10" t="s">
        <v>3</v>
      </c>
      <c r="F27" s="10">
        <v>14</v>
      </c>
      <c r="G27" s="12"/>
      <c r="H27" s="7">
        <v>0.19</v>
      </c>
      <c r="I27" s="12"/>
      <c r="J27" s="12">
        <f>I27*F27</f>
        <v>0</v>
      </c>
    </row>
    <row r="28" spans="2:10" ht="90" customHeight="1" x14ac:dyDescent="0.25">
      <c r="B28" s="10" t="s">
        <v>54</v>
      </c>
      <c r="C28" s="10"/>
      <c r="D28" s="10" t="s">
        <v>29</v>
      </c>
      <c r="E28" s="10" t="s">
        <v>3</v>
      </c>
      <c r="F28" s="10">
        <v>7</v>
      </c>
      <c r="G28" s="12"/>
      <c r="H28" s="7">
        <v>0.19</v>
      </c>
      <c r="I28" s="12"/>
      <c r="J28" s="12">
        <f>I28*F28</f>
        <v>0</v>
      </c>
    </row>
    <row r="29" spans="2:10" ht="41.25" customHeight="1" x14ac:dyDescent="0.25">
      <c r="B29" s="9" t="s">
        <v>45</v>
      </c>
      <c r="C29" s="9"/>
      <c r="D29" s="9" t="s">
        <v>30</v>
      </c>
      <c r="E29" s="9" t="s">
        <v>3</v>
      </c>
      <c r="F29" s="9">
        <v>70</v>
      </c>
      <c r="G29" s="11"/>
      <c r="H29" s="6">
        <v>0.19</v>
      </c>
      <c r="I29" s="11"/>
      <c r="J29" s="11">
        <f>+I29*F29</f>
        <v>0</v>
      </c>
    </row>
    <row r="30" spans="2:10" ht="34.5" customHeight="1" x14ac:dyDescent="0.25">
      <c r="B30" s="9"/>
      <c r="C30" s="9"/>
      <c r="D30" s="9"/>
      <c r="E30" s="9"/>
      <c r="F30" s="9"/>
      <c r="G30" s="11"/>
      <c r="H30" s="6"/>
      <c r="I30" s="11"/>
      <c r="J30" s="11"/>
    </row>
    <row r="31" spans="2:10" ht="45.75" customHeight="1" x14ac:dyDescent="0.25">
      <c r="B31" s="9" t="s">
        <v>31</v>
      </c>
      <c r="C31" s="9"/>
      <c r="D31" s="10" t="s">
        <v>32</v>
      </c>
      <c r="E31" s="9" t="s">
        <v>3</v>
      </c>
      <c r="F31" s="9">
        <v>70</v>
      </c>
      <c r="G31" s="11"/>
      <c r="H31" s="6">
        <v>0.19</v>
      </c>
      <c r="I31" s="11"/>
      <c r="J31" s="11">
        <f>+I31*F31</f>
        <v>0</v>
      </c>
    </row>
    <row r="32" spans="2:10" ht="45.75" customHeight="1" x14ac:dyDescent="0.25">
      <c r="B32" s="9"/>
      <c r="C32" s="9"/>
      <c r="D32" s="10" t="s">
        <v>33</v>
      </c>
      <c r="E32" s="9"/>
      <c r="F32" s="9"/>
      <c r="G32" s="11"/>
      <c r="H32" s="6"/>
      <c r="I32" s="11"/>
      <c r="J32" s="11"/>
    </row>
    <row r="33" spans="2:10" ht="45.75" customHeight="1" x14ac:dyDescent="0.25">
      <c r="B33" s="9" t="s">
        <v>46</v>
      </c>
      <c r="C33" s="9"/>
      <c r="D33" s="10" t="s">
        <v>34</v>
      </c>
      <c r="E33" s="9" t="s">
        <v>3</v>
      </c>
      <c r="F33" s="9">
        <v>70</v>
      </c>
      <c r="G33" s="11"/>
      <c r="H33" s="6">
        <v>0.19</v>
      </c>
      <c r="I33" s="11"/>
      <c r="J33" s="11">
        <f>+I33*F33</f>
        <v>0</v>
      </c>
    </row>
    <row r="34" spans="2:10" ht="45.75" customHeight="1" x14ac:dyDescent="0.25">
      <c r="B34" s="9"/>
      <c r="C34" s="9"/>
      <c r="D34" s="10" t="s">
        <v>35</v>
      </c>
      <c r="E34" s="9"/>
      <c r="F34" s="9"/>
      <c r="G34" s="11"/>
      <c r="H34" s="6"/>
      <c r="I34" s="11"/>
      <c r="J34" s="11"/>
    </row>
    <row r="35" spans="2:10" ht="55.5" customHeight="1" x14ac:dyDescent="0.25">
      <c r="B35" s="10" t="s">
        <v>47</v>
      </c>
      <c r="C35" s="10"/>
      <c r="D35" s="10" t="s">
        <v>36</v>
      </c>
      <c r="E35" s="10" t="s">
        <v>3</v>
      </c>
      <c r="F35" s="10">
        <v>70</v>
      </c>
      <c r="G35" s="12"/>
      <c r="H35" s="7">
        <v>0.19</v>
      </c>
      <c r="I35" s="12"/>
      <c r="J35" s="12">
        <f>I35*F35</f>
        <v>0</v>
      </c>
    </row>
    <row r="36" spans="2:10" ht="39.75" customHeight="1" x14ac:dyDescent="0.25">
      <c r="B36" s="9" t="s">
        <v>48</v>
      </c>
      <c r="C36" s="9"/>
      <c r="D36" s="9" t="s">
        <v>37</v>
      </c>
      <c r="E36" s="9" t="s">
        <v>56</v>
      </c>
      <c r="F36" s="9">
        <v>14</v>
      </c>
      <c r="G36" s="11"/>
      <c r="H36" s="6">
        <v>0.19</v>
      </c>
      <c r="I36" s="11"/>
      <c r="J36" s="11">
        <f>+I36*F36</f>
        <v>0</v>
      </c>
    </row>
    <row r="37" spans="2:10" ht="39.75" customHeight="1" x14ac:dyDescent="0.25">
      <c r="B37" s="9"/>
      <c r="C37" s="9"/>
      <c r="D37" s="9"/>
      <c r="E37" s="9"/>
      <c r="F37" s="9"/>
      <c r="G37" s="11"/>
      <c r="H37" s="6"/>
      <c r="I37" s="11"/>
      <c r="J37" s="11"/>
    </row>
    <row r="38" spans="2:10" ht="42" customHeight="1" x14ac:dyDescent="0.25">
      <c r="B38" s="9" t="s">
        <v>49</v>
      </c>
      <c r="C38" s="9"/>
      <c r="D38" s="9" t="s">
        <v>38</v>
      </c>
      <c r="E38" s="9" t="s">
        <v>3</v>
      </c>
      <c r="F38" s="9">
        <v>7</v>
      </c>
      <c r="G38" s="11"/>
      <c r="H38" s="6">
        <v>0</v>
      </c>
      <c r="I38" s="11"/>
      <c r="J38" s="11">
        <f>+I38*F38</f>
        <v>0</v>
      </c>
    </row>
    <row r="39" spans="2:10" ht="42" customHeight="1" x14ac:dyDescent="0.25">
      <c r="B39" s="9"/>
      <c r="C39" s="9"/>
      <c r="D39" s="9"/>
      <c r="E39" s="9"/>
      <c r="F39" s="9"/>
      <c r="G39" s="11"/>
      <c r="H39" s="6"/>
      <c r="I39" s="11"/>
      <c r="J39" s="11"/>
    </row>
    <row r="40" spans="2:10" ht="48" customHeight="1" x14ac:dyDescent="0.25">
      <c r="B40" s="9" t="s">
        <v>50</v>
      </c>
      <c r="C40" s="9"/>
      <c r="D40" s="9" t="s">
        <v>38</v>
      </c>
      <c r="E40" s="9" t="s">
        <v>3</v>
      </c>
      <c r="F40" s="9">
        <v>7</v>
      </c>
      <c r="G40" s="11"/>
      <c r="H40" s="6">
        <v>0</v>
      </c>
      <c r="I40" s="11"/>
      <c r="J40" s="11">
        <f>+I40*F40</f>
        <v>0</v>
      </c>
    </row>
    <row r="41" spans="2:10" ht="48" customHeight="1" x14ac:dyDescent="0.25">
      <c r="B41" s="9"/>
      <c r="C41" s="9"/>
      <c r="D41" s="9"/>
      <c r="E41" s="9"/>
      <c r="F41" s="9"/>
      <c r="G41" s="11"/>
      <c r="H41" s="6"/>
      <c r="I41" s="11"/>
      <c r="J41" s="11"/>
    </row>
    <row r="42" spans="2:10" ht="88.5" customHeight="1" x14ac:dyDescent="0.25">
      <c r="B42" s="10" t="s">
        <v>39</v>
      </c>
      <c r="C42" s="10"/>
      <c r="D42" s="10" t="s">
        <v>40</v>
      </c>
      <c r="E42" s="10" t="s">
        <v>3</v>
      </c>
      <c r="F42" s="10">
        <v>7</v>
      </c>
      <c r="G42" s="12"/>
      <c r="H42" s="7">
        <v>0.19</v>
      </c>
      <c r="I42" s="12"/>
      <c r="J42" s="12">
        <f>I42*F42</f>
        <v>0</v>
      </c>
    </row>
    <row r="43" spans="2:10" ht="92.25" customHeight="1" x14ac:dyDescent="0.25">
      <c r="B43" s="10" t="s">
        <v>41</v>
      </c>
      <c r="C43" s="10"/>
      <c r="D43" s="10" t="s">
        <v>42</v>
      </c>
      <c r="E43" s="10" t="s">
        <v>3</v>
      </c>
      <c r="F43" s="10">
        <v>7</v>
      </c>
      <c r="G43" s="12"/>
      <c r="H43" s="7">
        <v>0.19</v>
      </c>
      <c r="I43" s="12"/>
      <c r="J43" s="12">
        <f>I43*F43</f>
        <v>0</v>
      </c>
    </row>
    <row r="44" spans="2:10" x14ac:dyDescent="0.25">
      <c r="B44" s="15" t="s">
        <v>62</v>
      </c>
      <c r="C44" s="15"/>
      <c r="D44" s="15"/>
      <c r="E44" s="15"/>
      <c r="F44" s="15"/>
      <c r="G44" s="15"/>
      <c r="H44" s="15"/>
      <c r="I44" s="15"/>
      <c r="J44" s="16">
        <f>SUM(J4:J43)</f>
        <v>0</v>
      </c>
    </row>
    <row r="46" spans="2:10" x14ac:dyDescent="0.25">
      <c r="D46" s="3" t="s">
        <v>66</v>
      </c>
      <c r="E46" s="19"/>
      <c r="F46" s="19"/>
      <c r="G46" s="19"/>
      <c r="H46" s="19"/>
      <c r="I46" s="19"/>
      <c r="J46" s="19"/>
    </row>
    <row r="47" spans="2:10" ht="111" customHeight="1" x14ac:dyDescent="0.25">
      <c r="D47" s="18" t="s">
        <v>65</v>
      </c>
      <c r="E47" s="18"/>
      <c r="F47" s="18"/>
      <c r="G47" s="18"/>
      <c r="H47" s="18"/>
      <c r="I47" s="18"/>
      <c r="J47" s="18"/>
    </row>
  </sheetData>
  <mergeCells count="116">
    <mergeCell ref="D1:J1"/>
    <mergeCell ref="D47:J47"/>
    <mergeCell ref="E46:J46"/>
    <mergeCell ref="H2:H3"/>
    <mergeCell ref="H4:H5"/>
    <mergeCell ref="H11:H12"/>
    <mergeCell ref="H15:H16"/>
    <mergeCell ref="H17:H18"/>
    <mergeCell ref="H20:H21"/>
    <mergeCell ref="H24:H25"/>
    <mergeCell ref="H29:H30"/>
    <mergeCell ref="H31:H32"/>
    <mergeCell ref="H33:H34"/>
    <mergeCell ref="H36:H37"/>
    <mergeCell ref="H38:H39"/>
    <mergeCell ref="H40:H41"/>
    <mergeCell ref="I40:I41"/>
    <mergeCell ref="B44:I44"/>
    <mergeCell ref="I2:I3"/>
    <mergeCell ref="I4:I5"/>
    <mergeCell ref="I11:I12"/>
    <mergeCell ref="I15:I16"/>
    <mergeCell ref="J40:J41"/>
    <mergeCell ref="J2:J3"/>
    <mergeCell ref="G2:G3"/>
    <mergeCell ref="I17:I18"/>
    <mergeCell ref="I20:I21"/>
    <mergeCell ref="I24:I25"/>
    <mergeCell ref="B40:B41"/>
    <mergeCell ref="C40:C41"/>
    <mergeCell ref="D40:D41"/>
    <mergeCell ref="E40:E41"/>
    <mergeCell ref="F40:F41"/>
    <mergeCell ref="G40:G41"/>
    <mergeCell ref="J36:J37"/>
    <mergeCell ref="B38:B39"/>
    <mergeCell ref="C38:C39"/>
    <mergeCell ref="D38:D39"/>
    <mergeCell ref="E38:E39"/>
    <mergeCell ref="F38:F39"/>
    <mergeCell ref="G38:G39"/>
    <mergeCell ref="J38:J39"/>
    <mergeCell ref="I36:I37"/>
    <mergeCell ref="I38:I39"/>
    <mergeCell ref="B36:B37"/>
    <mergeCell ref="C36:C37"/>
    <mergeCell ref="D36:D37"/>
    <mergeCell ref="E36:E37"/>
    <mergeCell ref="F36:F37"/>
    <mergeCell ref="G36:G37"/>
    <mergeCell ref="B33:B34"/>
    <mergeCell ref="C33:C34"/>
    <mergeCell ref="E33:E34"/>
    <mergeCell ref="F33:F34"/>
    <mergeCell ref="G33:G34"/>
    <mergeCell ref="J33:J34"/>
    <mergeCell ref="I33:I34"/>
    <mergeCell ref="B31:B32"/>
    <mergeCell ref="C31:C32"/>
    <mergeCell ref="E31:E32"/>
    <mergeCell ref="F31:F32"/>
    <mergeCell ref="G31:G32"/>
    <mergeCell ref="J31:J32"/>
    <mergeCell ref="I31:I32"/>
    <mergeCell ref="B20:B21"/>
    <mergeCell ref="C20:C21"/>
    <mergeCell ref="D20:D21"/>
    <mergeCell ref="E20:E21"/>
    <mergeCell ref="F20:F21"/>
    <mergeCell ref="G20:G21"/>
    <mergeCell ref="J20:J21"/>
    <mergeCell ref="J24:J25"/>
    <mergeCell ref="B29:B30"/>
    <mergeCell ref="C29:C30"/>
    <mergeCell ref="D29:D30"/>
    <mergeCell ref="E29:E30"/>
    <mergeCell ref="F29:F30"/>
    <mergeCell ref="G29:G30"/>
    <mergeCell ref="J29:J30"/>
    <mergeCell ref="I29:I30"/>
    <mergeCell ref="B24:B25"/>
    <mergeCell ref="C24:C25"/>
    <mergeCell ref="D24:D25"/>
    <mergeCell ref="E24:E25"/>
    <mergeCell ref="F24:F25"/>
    <mergeCell ref="G24:G25"/>
    <mergeCell ref="G11:G12"/>
    <mergeCell ref="J11:J12"/>
    <mergeCell ref="B15:B18"/>
    <mergeCell ref="C15:C18"/>
    <mergeCell ref="E15:E16"/>
    <mergeCell ref="F15:F16"/>
    <mergeCell ref="G15:G16"/>
    <mergeCell ref="J15:J16"/>
    <mergeCell ref="E17:E18"/>
    <mergeCell ref="F17:F18"/>
    <mergeCell ref="G17:G18"/>
    <mergeCell ref="J17:J18"/>
    <mergeCell ref="B2:B3"/>
    <mergeCell ref="C2:C3"/>
    <mergeCell ref="D2:D3"/>
    <mergeCell ref="E2:E3"/>
    <mergeCell ref="F2:F3"/>
    <mergeCell ref="B6:B9"/>
    <mergeCell ref="C6:C9"/>
    <mergeCell ref="B11:B12"/>
    <mergeCell ref="C11:C12"/>
    <mergeCell ref="D11:D12"/>
    <mergeCell ref="E11:E12"/>
    <mergeCell ref="B4:B5"/>
    <mergeCell ref="C4:C5"/>
    <mergeCell ref="E4:E5"/>
    <mergeCell ref="F4:F5"/>
    <mergeCell ref="F11:F12"/>
    <mergeCell ref="G4:G5"/>
    <mergeCell ref="J4:J5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Franco</dc:creator>
  <cp:lastModifiedBy>Catalina Molina Betancur</cp:lastModifiedBy>
  <dcterms:created xsi:type="dcterms:W3CDTF">2022-07-14T21:41:40Z</dcterms:created>
  <dcterms:modified xsi:type="dcterms:W3CDTF">2022-08-29T18:56:45Z</dcterms:modified>
</cp:coreProperties>
</file>