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\Desktop\gotica\Zonas 3 - 4\Conectividad\"/>
    </mc:Choice>
  </mc:AlternateContent>
  <xr:revisionPtr revIDLastSave="0" documentId="13_ncr:1_{333C2A55-379D-4584-8783-76F430DD402E}" xr6:coauthVersionLast="47" xr6:coauthVersionMax="47" xr10:uidLastSave="{00000000-0000-0000-0000-000000000000}"/>
  <bookViews>
    <workbookView xWindow="-110" yWindow="-110" windowWidth="19420" windowHeight="10420" xr2:uid="{7798A5C5-602B-407B-BD59-9F57D92917D9}"/>
  </bookViews>
  <sheets>
    <sheet name="Precios y cantidades" sheetId="1" r:id="rId1"/>
  </sheets>
  <externalReferences>
    <externalReference r:id="rId2"/>
  </externalReferences>
  <definedNames>
    <definedName name="IVA">'[1]AIU-P&amp;G'!$F$6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G30" i="1" s="1"/>
  <c r="G31" i="1" s="1"/>
  <c r="G32" i="1" s="1"/>
  <c r="G19" i="1"/>
</calcChain>
</file>

<file path=xl/sharedStrings.xml><?xml version="1.0" encoding="utf-8"?>
<sst xmlns="http://schemas.openxmlformats.org/spreadsheetml/2006/main" count="59" uniqueCount="44">
  <si>
    <t>ÍTEM</t>
  </si>
  <si>
    <t xml:space="preserve"> DESCRIPCIÓN</t>
  </si>
  <si>
    <t xml:space="preserve"> UND </t>
  </si>
  <si>
    <t>CANTIDAD</t>
  </si>
  <si>
    <t>VALOR UNITARIO</t>
  </si>
  <si>
    <t>SUBTOTAL ANTES DE IVA</t>
  </si>
  <si>
    <t>SUMINISTRO</t>
  </si>
  <si>
    <t>1.</t>
  </si>
  <si>
    <t>Red troncal: Red troncal redunante compuesta de anillos de alta capacidad 10Gbps en ondas milimetricas en 80GHz de tal manera que permita manejar alta redundancia y alta disponibilidad. Interconexión de los nodos hasta el SIES-M.</t>
  </si>
  <si>
    <t>1.1</t>
  </si>
  <si>
    <r>
      <rPr>
        <b/>
        <sz val="10"/>
        <color rgb="FF000000"/>
        <rFont val="Calibri"/>
        <family val="2"/>
        <scheme val="minor"/>
      </rPr>
      <t>Diseño de red.</t>
    </r>
    <r>
      <rPr>
        <sz val="10"/>
        <color rgb="FF000000"/>
        <rFont val="Calibri"/>
        <family val="2"/>
        <scheme val="minor"/>
      </rPr>
      <t xml:space="preserve">
El ofertente debe considerar todo lo necesario para poner en funcionamiento la red troncal de acuerdo a las características exigidas en el proceso. 
El diseño se deberá entregar en la etapa de ingenieria de detalle y debe tener:
- </t>
    </r>
    <r>
      <rPr>
        <b/>
        <sz val="10"/>
        <color rgb="FF000000"/>
        <rFont val="Calibri"/>
        <family val="2"/>
        <scheme val="minor"/>
      </rPr>
      <t xml:space="preserve">Análisis de capacidad </t>
    </r>
  </si>
  <si>
    <t>UND</t>
  </si>
  <si>
    <t>1.2</t>
  </si>
  <si>
    <r>
      <t xml:space="preserve">Suministro radio enlaces en Ondas milimétricas en 80GHz con capacidad </t>
    </r>
    <r>
      <rPr>
        <b/>
        <sz val="10"/>
        <color rgb="FF000000"/>
        <rFont val="Calibri"/>
        <family val="2"/>
        <scheme val="minor"/>
      </rPr>
      <t>10Gbps</t>
    </r>
    <r>
      <rPr>
        <sz val="10"/>
        <color rgb="FF000000"/>
        <rFont val="Calibri"/>
        <family val="2"/>
        <scheme val="minor"/>
      </rPr>
      <t xml:space="preserve"> para </t>
    </r>
    <r>
      <rPr>
        <b/>
        <sz val="10"/>
        <color rgb="FF000000"/>
        <rFont val="Calibri"/>
        <family val="2"/>
        <scheme val="minor"/>
      </rPr>
      <t>red troncal</t>
    </r>
    <r>
      <rPr>
        <sz val="10"/>
        <color rgb="FF000000"/>
        <rFont val="Calibri"/>
        <family val="2"/>
        <scheme val="minor"/>
      </rPr>
      <t>. Incluye radios, antenas, gabinete y todos los elementos necesarios para el funcionamiento de la red</t>
    </r>
  </si>
  <si>
    <t>Especificar aquí de acuerdo a diseño</t>
  </si>
  <si>
    <t>1.3</t>
  </si>
  <si>
    <r>
      <t xml:space="preserve">Suministro radio enlaces en Ondas milimétricas en 80GHz con capacidad </t>
    </r>
    <r>
      <rPr>
        <b/>
        <sz val="10"/>
        <color rgb="FF000000"/>
        <rFont val="Calibri"/>
        <family val="2"/>
        <scheme val="minor"/>
      </rPr>
      <t>2Gbps</t>
    </r>
    <r>
      <rPr>
        <sz val="10"/>
        <color rgb="FF000000"/>
        <rFont val="Calibri"/>
        <family val="2"/>
        <scheme val="minor"/>
      </rPr>
      <t xml:space="preserve"> para </t>
    </r>
    <r>
      <rPr>
        <b/>
        <sz val="10"/>
        <color rgb="FF000000"/>
        <rFont val="Calibri"/>
        <family val="2"/>
        <scheme val="minor"/>
      </rPr>
      <t>red troncal</t>
    </r>
    <r>
      <rPr>
        <sz val="10"/>
        <color rgb="FF000000"/>
        <rFont val="Calibri"/>
        <family val="2"/>
        <scheme val="minor"/>
      </rPr>
      <t>. Incluye radios, antenas, gabinete y todos los elementos necesarios para el funcionamiento de la red</t>
    </r>
  </si>
  <si>
    <t>1.4</t>
  </si>
  <si>
    <t>Equipos de red (Router, Switch y todos los elementos necesarios para el funcionamiento de la red)</t>
  </si>
  <si>
    <t>2.</t>
  </si>
  <si>
    <t>Red de acceso: Red de acceso de alta capacidad 1Gbps en ondas milimétricas en 80GHz de tal manera que permita la conectividad en alta capacidad y baja latencia a las 187 cámaras exigidas en el proceso, integrándola con la red troncal.</t>
  </si>
  <si>
    <t>2.1</t>
  </si>
  <si>
    <r>
      <rPr>
        <b/>
        <sz val="10"/>
        <color rgb="FF000000"/>
        <rFont val="Calibri"/>
        <family val="2"/>
        <scheme val="minor"/>
      </rPr>
      <t>Diseño de red.</t>
    </r>
    <r>
      <rPr>
        <sz val="10"/>
        <color rgb="FF000000"/>
        <rFont val="Calibri"/>
        <family val="2"/>
        <scheme val="minor"/>
      </rPr>
      <t xml:space="preserve">
El ofertente debe considerar todo lo necesario para poner en funcionamiento la red de acceso de acuerdo a las características exigidas en el proceso. 
El diseño se deberá entregar en la etapa de ingenieria de detalle y debe tener:
-</t>
    </r>
    <r>
      <rPr>
        <b/>
        <sz val="10"/>
        <color rgb="FF000000"/>
        <rFont val="Calibri"/>
        <family val="2"/>
        <scheme val="minor"/>
      </rPr>
      <t xml:space="preserve"> Análisis de cobertura</t>
    </r>
  </si>
  <si>
    <t>2.2</t>
  </si>
  <si>
    <r>
      <t xml:space="preserve">Suministro radio enlaces en Ondas milimétricas en 80GHz con capacidad </t>
    </r>
    <r>
      <rPr>
        <b/>
        <sz val="10"/>
        <color rgb="FF000000"/>
        <rFont val="Calibri"/>
        <family val="2"/>
        <scheme val="minor"/>
      </rPr>
      <t>1Gbps</t>
    </r>
    <r>
      <rPr>
        <sz val="10"/>
        <color rgb="FF000000"/>
        <rFont val="Calibri"/>
        <family val="2"/>
        <scheme val="minor"/>
      </rPr>
      <t xml:space="preserve"> para </t>
    </r>
    <r>
      <rPr>
        <b/>
        <sz val="10"/>
        <color rgb="FF000000"/>
        <rFont val="Calibri"/>
        <family val="2"/>
        <scheme val="minor"/>
      </rPr>
      <t>red de acceso</t>
    </r>
    <r>
      <rPr>
        <sz val="10"/>
        <color rgb="FF000000"/>
        <rFont val="Calibri"/>
        <family val="2"/>
        <scheme val="minor"/>
      </rPr>
      <t>. Incluye radios, antenas, gabinete y todos los elementos necesarios para el funcionamiento de la red</t>
    </r>
  </si>
  <si>
    <t>2.3</t>
  </si>
  <si>
    <t>SERVICIO DE INSTALACIÓN</t>
  </si>
  <si>
    <t>3.</t>
  </si>
  <si>
    <t>Servicio de instalación red troncal.</t>
  </si>
  <si>
    <t>4.</t>
  </si>
  <si>
    <t xml:space="preserve">Servicio de instalación red de acceso para darle conectividad a 187 cámaras.  </t>
  </si>
  <si>
    <t>SUBTOTAL</t>
  </si>
  <si>
    <t>IVA</t>
  </si>
  <si>
    <t xml:space="preserve">TOTAL GENERAL </t>
  </si>
  <si>
    <t xml:space="preserve">
VALOR TOTAL  EN LETRAS:
NIT: 
NOMBRE EMPRESA:  
VIGENCIA DE LA OFERTA: 
FECHA DE ENVIO: 
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</si>
  <si>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</si>
  <si>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</si>
  <si>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</si>
  <si>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</si>
  <si>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</si>
  <si>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</si>
  <si>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</si>
  <si>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</si>
  <si>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Anexo Nro. 2 Precio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</si>
</sst>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1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theme="9"/>
      </patternFill>
    </fill>
    <fill>
      <patternFill patternType="solid">
        <fgColor theme="2" tint="-9.9978637043366805E-2"/>
        <bgColor theme="9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/>
    <xf numFmtId="42" fontId="4" fillId="0" borderId="1" xfId="2" applyFont="1" applyFill="1" applyBorder="1"/>
    <xf numFmtId="0" fontId="4" fillId="4" borderId="1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42" fontId="4" fillId="4" borderId="1" xfId="0" applyNumberFormat="1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9" fontId="5" fillId="5" borderId="1" xfId="0" applyNumberFormat="1" applyFont="1" applyFill="1" applyBorder="1"/>
    <xf numFmtId="42" fontId="4" fillId="5" borderId="1" xfId="0" applyNumberFormat="1" applyFont="1" applyFill="1" applyBorder="1"/>
    <xf numFmtId="42" fontId="4" fillId="6" borderId="1" xfId="0" applyNumberFormat="1" applyFont="1" applyFill="1" applyBorder="1"/>
    <xf numFmtId="44" fontId="0" fillId="0" borderId="0" xfId="1" applyFont="1"/>
    <xf numFmtId="42" fontId="0" fillId="0" borderId="0" xfId="0" applyNumberFormat="1"/>
    <xf numFmtId="0" fontId="2" fillId="7" borderId="1" xfId="0" applyFont="1" applyFill="1" applyBorder="1"/>
    <xf numFmtId="0" fontId="7" fillId="0" borderId="1" xfId="0" applyFont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4" fillId="8" borderId="0" xfId="0" applyFont="1" applyFill="1" applyBorder="1" applyAlignment="1" applyProtection="1">
      <alignment horizontal="left"/>
      <protection locked="0"/>
    </xf>
    <xf numFmtId="0" fontId="2" fillId="7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8" borderId="1" xfId="0" applyFont="1" applyFill="1" applyBorder="1" applyAlignment="1" applyProtection="1">
      <alignment horizontal="left"/>
      <protection locked="0"/>
    </xf>
    <xf numFmtId="0" fontId="10" fillId="8" borderId="1" xfId="3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 indent="6"/>
    </xf>
  </cellXfs>
  <cellStyles count="4">
    <cellStyle name="Hipervínculo" xfId="3" builtinId="8"/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1409700</xdr:colOff>
      <xdr:row>1</xdr:row>
      <xdr:rowOff>50800</xdr:rowOff>
    </xdr:from>
    <xdr:to>
      <xdr:col>2</xdr:col>
      <xdr:colOff>2349500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D6A16F-DB2B-4BAD-860F-B95A202E8C7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2444750" y="215900"/>
          <a:ext cx="939800" cy="698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%20Arbelaez/Dropbox/1.%20COMERCIAL%20TIC%20COLOMBIA/2.%20Cotizaciones/2022/095-TICCOT-22_ESU_Z.Seguras_Fase_III/2.Doc_Base/APU95-22_ESU_Z.Seguras_Fase_III_Suministro_RG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ts de Herramientas"/>
      <sheetName val="FLUJO"/>
      <sheetName val="Tiempos implementación"/>
      <sheetName val="SALARIOS"/>
      <sheetName val="L.RECURSOS"/>
      <sheetName val="CREDITO"/>
      <sheetName val="L.MATERIALES"/>
      <sheetName val="Formulario Cliente"/>
      <sheetName val="FORMULARIO"/>
      <sheetName val="APU"/>
      <sheetName val="AIU-P&amp;G"/>
      <sheetName val="F_ACT"/>
      <sheetName val="P&amp;G Vs T"/>
      <sheetName val="F_F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F6">
            <v>0.19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51F5-8688-46EA-B64B-2523EBF79F60}">
  <dimension ref="B4:H43"/>
  <sheetViews>
    <sheetView showGridLines="0" tabSelected="1" zoomScale="90" zoomScaleNormal="90" workbookViewId="0">
      <selection activeCell="J10" sqref="J10"/>
    </sheetView>
  </sheetViews>
  <sheetFormatPr baseColWidth="10" defaultColWidth="10.796875" defaultRowHeight="13" x14ac:dyDescent="0.3"/>
  <cols>
    <col min="2" max="2" width="5.5" bestFit="1" customWidth="1"/>
    <col min="3" max="3" width="52.5" customWidth="1"/>
    <col min="5" max="5" width="18.296875" customWidth="1"/>
    <col min="6" max="6" width="18.8984375" customWidth="1"/>
    <col min="7" max="7" width="25" customWidth="1"/>
  </cols>
  <sheetData>
    <row r="4" spans="2:7" ht="15.5" x14ac:dyDescent="0.35">
      <c r="C4" s="26" t="s">
        <v>43</v>
      </c>
      <c r="D4" s="26"/>
      <c r="E4" s="26"/>
      <c r="F4" s="26"/>
      <c r="G4" s="26"/>
    </row>
    <row r="7" spans="2:7" ht="13" customHeight="1" x14ac:dyDescent="0.3">
      <c r="C7" s="22" t="s">
        <v>35</v>
      </c>
      <c r="D7" s="22"/>
      <c r="E7" s="22"/>
      <c r="F7" s="22"/>
      <c r="G7" s="22"/>
    </row>
    <row r="8" spans="2:7" x14ac:dyDescent="0.3">
      <c r="C8" s="27" t="s">
        <v>36</v>
      </c>
      <c r="D8" s="27"/>
      <c r="E8" s="27"/>
      <c r="F8" s="24"/>
      <c r="G8" s="24"/>
    </row>
    <row r="9" spans="2:7" x14ac:dyDescent="0.3">
      <c r="C9" s="23" t="s">
        <v>37</v>
      </c>
      <c r="D9" s="23"/>
      <c r="E9" s="23"/>
      <c r="F9" s="24"/>
      <c r="G9" s="24"/>
    </row>
    <row r="10" spans="2:7" x14ac:dyDescent="0.3">
      <c r="C10" s="23" t="s">
        <v>38</v>
      </c>
      <c r="D10" s="23"/>
      <c r="E10" s="23"/>
      <c r="F10" s="24"/>
      <c r="G10" s="24"/>
    </row>
    <row r="11" spans="2:7" x14ac:dyDescent="0.3">
      <c r="C11" s="23" t="s">
        <v>39</v>
      </c>
      <c r="D11" s="23"/>
      <c r="E11" s="23"/>
      <c r="F11" s="24"/>
      <c r="G11" s="24"/>
    </row>
    <row r="12" spans="2:7" x14ac:dyDescent="0.3">
      <c r="C12" s="23" t="s">
        <v>40</v>
      </c>
      <c r="D12" s="23"/>
      <c r="E12" s="23"/>
      <c r="F12" s="24"/>
      <c r="G12" s="24"/>
    </row>
    <row r="13" spans="2:7" ht="14.5" x14ac:dyDescent="0.35">
      <c r="C13" s="23" t="s">
        <v>41</v>
      </c>
      <c r="D13" s="23"/>
      <c r="E13" s="23"/>
      <c r="F13" s="25"/>
      <c r="G13" s="25"/>
    </row>
    <row r="14" spans="2:7" x14ac:dyDescent="0.3">
      <c r="C14" s="23" t="s">
        <v>42</v>
      </c>
      <c r="D14" s="23"/>
      <c r="E14" s="23"/>
      <c r="F14" s="24"/>
      <c r="G14" s="24"/>
    </row>
    <row r="15" spans="2:7" s="19" customFormat="1" x14ac:dyDescent="0.3">
      <c r="C15" s="20"/>
      <c r="D15" s="20"/>
      <c r="E15" s="20"/>
      <c r="F15" s="21"/>
      <c r="G15" s="21"/>
    </row>
    <row r="16" spans="2:7" x14ac:dyDescent="0.3">
      <c r="B16" s="17" t="s">
        <v>0</v>
      </c>
      <c r="C16" s="17" t="s">
        <v>1</v>
      </c>
      <c r="D16" s="17" t="s">
        <v>2</v>
      </c>
      <c r="E16" s="17" t="s">
        <v>3</v>
      </c>
      <c r="F16" s="18" t="s">
        <v>4</v>
      </c>
      <c r="G16" s="18" t="s">
        <v>5</v>
      </c>
    </row>
    <row r="17" spans="2:7" x14ac:dyDescent="0.3">
      <c r="B17" s="28" t="s">
        <v>6</v>
      </c>
      <c r="C17" s="29"/>
      <c r="D17" s="29"/>
      <c r="E17" s="29"/>
      <c r="F17" s="29"/>
      <c r="G17" s="30"/>
    </row>
    <row r="18" spans="2:7" ht="34.5" customHeight="1" x14ac:dyDescent="0.35">
      <c r="B18" s="15" t="s">
        <v>7</v>
      </c>
      <c r="C18" s="31" t="s">
        <v>8</v>
      </c>
      <c r="D18" s="31"/>
      <c r="E18" s="31"/>
      <c r="F18" s="31"/>
      <c r="G18" s="31"/>
    </row>
    <row r="19" spans="2:7" ht="91" x14ac:dyDescent="0.3">
      <c r="B19" s="1" t="s">
        <v>9</v>
      </c>
      <c r="C19" s="1" t="s">
        <v>10</v>
      </c>
      <c r="D19" s="2" t="s">
        <v>11</v>
      </c>
      <c r="E19" s="2">
        <v>1</v>
      </c>
      <c r="F19" s="3">
        <v>0</v>
      </c>
      <c r="G19" s="3">
        <f>+F19*E19</f>
        <v>0</v>
      </c>
    </row>
    <row r="20" spans="2:7" ht="52" x14ac:dyDescent="0.3">
      <c r="B20" s="1" t="s">
        <v>12</v>
      </c>
      <c r="C20" s="1" t="s">
        <v>13</v>
      </c>
      <c r="D20" s="2" t="s">
        <v>11</v>
      </c>
      <c r="E20" s="16" t="s">
        <v>14</v>
      </c>
      <c r="F20" s="3">
        <v>0</v>
      </c>
      <c r="G20" s="3"/>
    </row>
    <row r="21" spans="2:7" ht="52" x14ac:dyDescent="0.3">
      <c r="B21" s="1" t="s">
        <v>15</v>
      </c>
      <c r="C21" s="1" t="s">
        <v>16</v>
      </c>
      <c r="D21" s="2" t="s">
        <v>11</v>
      </c>
      <c r="E21" s="16" t="s">
        <v>14</v>
      </c>
      <c r="F21" s="3">
        <v>0</v>
      </c>
      <c r="G21" s="3"/>
    </row>
    <row r="22" spans="2:7" ht="26" x14ac:dyDescent="0.3">
      <c r="B22" s="1" t="s">
        <v>17</v>
      </c>
      <c r="C22" s="1" t="s">
        <v>18</v>
      </c>
      <c r="D22" s="2" t="s">
        <v>11</v>
      </c>
      <c r="E22" s="16" t="s">
        <v>14</v>
      </c>
      <c r="F22" s="3">
        <v>0</v>
      </c>
      <c r="G22" s="3"/>
    </row>
    <row r="23" spans="2:7" ht="30.75" customHeight="1" x14ac:dyDescent="0.35">
      <c r="B23" s="15" t="s">
        <v>19</v>
      </c>
      <c r="C23" s="31" t="s">
        <v>20</v>
      </c>
      <c r="D23" s="31"/>
      <c r="E23" s="31"/>
      <c r="F23" s="31"/>
      <c r="G23" s="31"/>
    </row>
    <row r="24" spans="2:7" ht="91" x14ac:dyDescent="0.3">
      <c r="B24" s="1" t="s">
        <v>21</v>
      </c>
      <c r="C24" s="1" t="s">
        <v>22</v>
      </c>
      <c r="D24" s="2" t="s">
        <v>11</v>
      </c>
      <c r="E24" s="2">
        <v>1</v>
      </c>
      <c r="F24" s="3">
        <v>0</v>
      </c>
      <c r="G24" s="3">
        <f>+F24*E24</f>
        <v>0</v>
      </c>
    </row>
    <row r="25" spans="2:7" ht="55.5" customHeight="1" x14ac:dyDescent="0.3">
      <c r="B25" s="1" t="s">
        <v>23</v>
      </c>
      <c r="C25" s="1" t="s">
        <v>24</v>
      </c>
      <c r="D25" s="2" t="s">
        <v>11</v>
      </c>
      <c r="E25" s="16" t="s">
        <v>14</v>
      </c>
      <c r="F25" s="3">
        <v>0</v>
      </c>
      <c r="G25" s="3"/>
    </row>
    <row r="26" spans="2:7" ht="26" x14ac:dyDescent="0.3">
      <c r="B26" s="1" t="s">
        <v>25</v>
      </c>
      <c r="C26" s="1" t="s">
        <v>18</v>
      </c>
      <c r="D26" s="2" t="s">
        <v>11</v>
      </c>
      <c r="E26" s="16" t="s">
        <v>14</v>
      </c>
      <c r="F26" s="3">
        <v>0</v>
      </c>
      <c r="G26" s="3"/>
    </row>
    <row r="27" spans="2:7" x14ac:dyDescent="0.3">
      <c r="B27" s="28" t="s">
        <v>26</v>
      </c>
      <c r="C27" s="29"/>
      <c r="D27" s="29"/>
      <c r="E27" s="29"/>
      <c r="F27" s="29"/>
      <c r="G27" s="30"/>
    </row>
    <row r="28" spans="2:7" ht="33.75" customHeight="1" x14ac:dyDescent="0.3">
      <c r="B28" s="1" t="s">
        <v>27</v>
      </c>
      <c r="C28" s="1" t="s">
        <v>28</v>
      </c>
      <c r="D28" s="2" t="s">
        <v>11</v>
      </c>
      <c r="E28" s="16" t="s">
        <v>14</v>
      </c>
      <c r="F28" s="3">
        <v>0</v>
      </c>
      <c r="G28" s="3"/>
    </row>
    <row r="29" spans="2:7" ht="32.25" customHeight="1" x14ac:dyDescent="0.3">
      <c r="B29" s="1" t="s">
        <v>29</v>
      </c>
      <c r="C29" s="1" t="s">
        <v>30</v>
      </c>
      <c r="D29" s="2" t="s">
        <v>11</v>
      </c>
      <c r="E29" s="16" t="s">
        <v>14</v>
      </c>
      <c r="F29" s="3">
        <v>0</v>
      </c>
      <c r="G29" s="3"/>
    </row>
    <row r="30" spans="2:7" x14ac:dyDescent="0.3">
      <c r="B30" s="4"/>
      <c r="C30" s="4"/>
      <c r="D30" s="4"/>
      <c r="E30" s="5" t="s">
        <v>31</v>
      </c>
      <c r="F30" s="6"/>
      <c r="G30" s="7">
        <f>+SUM(G20:G29)</f>
        <v>0</v>
      </c>
    </row>
    <row r="31" spans="2:7" x14ac:dyDescent="0.3">
      <c r="B31" s="8"/>
      <c r="C31" s="8"/>
      <c r="D31" s="8"/>
      <c r="E31" s="9" t="s">
        <v>32</v>
      </c>
      <c r="F31" s="10">
        <v>0.19</v>
      </c>
      <c r="G31" s="11">
        <f>+G30*F31</f>
        <v>0</v>
      </c>
    </row>
    <row r="32" spans="2:7" x14ac:dyDescent="0.3">
      <c r="B32" s="4"/>
      <c r="C32" s="4"/>
      <c r="D32" s="4"/>
      <c r="E32" s="5" t="s">
        <v>33</v>
      </c>
      <c r="F32" s="6"/>
      <c r="G32" s="12">
        <f>+G31+G30</f>
        <v>0</v>
      </c>
    </row>
    <row r="35" spans="2:8" ht="102" customHeight="1" x14ac:dyDescent="0.3">
      <c r="B35" s="32" t="s">
        <v>34</v>
      </c>
      <c r="C35" s="32"/>
      <c r="D35" s="32"/>
      <c r="E35" s="32"/>
      <c r="F35" s="32"/>
      <c r="G35" s="32"/>
      <c r="H35" s="32"/>
    </row>
    <row r="39" spans="2:8" x14ac:dyDescent="0.3">
      <c r="F39" s="13"/>
    </row>
    <row r="41" spans="2:8" x14ac:dyDescent="0.3">
      <c r="F41" s="14"/>
    </row>
    <row r="43" spans="2:8" x14ac:dyDescent="0.3">
      <c r="F43" s="14"/>
    </row>
  </sheetData>
  <mergeCells count="21">
    <mergeCell ref="C23:G23"/>
    <mergeCell ref="B27:G27"/>
    <mergeCell ref="B35:H35"/>
    <mergeCell ref="C4:G4"/>
    <mergeCell ref="C8:E8"/>
    <mergeCell ref="F8:G8"/>
    <mergeCell ref="B17:G17"/>
    <mergeCell ref="C18:G18"/>
    <mergeCell ref="C7:G7"/>
    <mergeCell ref="C14:E14"/>
    <mergeCell ref="F14:G14"/>
    <mergeCell ref="C12:E12"/>
    <mergeCell ref="F12:G12"/>
    <mergeCell ref="C13:E13"/>
    <mergeCell ref="F13:G13"/>
    <mergeCell ref="C9:E9"/>
    <mergeCell ref="F9:G9"/>
    <mergeCell ref="C10:E10"/>
    <mergeCell ref="F10:G10"/>
    <mergeCell ref="C11:E11"/>
    <mergeCell ref="F11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Arbelaez</dc:creator>
  <cp:lastModifiedBy>Leidy Laura Zapata Graciano</cp:lastModifiedBy>
  <dcterms:created xsi:type="dcterms:W3CDTF">2022-08-19T13:11:04Z</dcterms:created>
  <dcterms:modified xsi:type="dcterms:W3CDTF">2022-08-29T21:38:09Z</dcterms:modified>
</cp:coreProperties>
</file>