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raciano\Desktop\"/>
    </mc:Choice>
  </mc:AlternateContent>
  <xr:revisionPtr revIDLastSave="0" documentId="13_ncr:1_{95E81060-BFB8-4E23-9C38-DCC76B1940DC}" xr6:coauthVersionLast="47" xr6:coauthVersionMax="47" xr10:uidLastSave="{00000000-0000-0000-0000-000000000000}"/>
  <bookViews>
    <workbookView xWindow="-120" yWindow="-120" windowWidth="20730" windowHeight="11160" xr2:uid="{907B0A41-14D3-4A0D-B7AE-7983ECC28C14}"/>
  </bookViews>
  <sheets>
    <sheet name="consolidado ite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4" i="1" l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33" i="1"/>
  <c r="H29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4" i="1"/>
  <c r="F193" i="1" l="1"/>
  <c r="B195" i="1" s="1"/>
</calcChain>
</file>

<file path=xl/sharedStrings.xml><?xml version="1.0" encoding="utf-8"?>
<sst xmlns="http://schemas.openxmlformats.org/spreadsheetml/2006/main" count="391" uniqueCount="209">
  <si>
    <t>Item</t>
  </si>
  <si>
    <t>DESCRIPCIÓN</t>
  </si>
  <si>
    <t>UNIDAD</t>
  </si>
  <si>
    <t>Switch TIPO 3 DLINK serie DGS 3620</t>
  </si>
  <si>
    <t>Un</t>
  </si>
  <si>
    <t>Switch core DLINK serie DGS 6600</t>
  </si>
  <si>
    <t>Monitor LG 55LV77A</t>
  </si>
  <si>
    <t>Controlador de video Wall Seneca V WC 4.</t>
  </si>
  <si>
    <t>Monitor 24” XTS Neat Vision LED 24 SMS</t>
  </si>
  <si>
    <t>Servidor de trabajo Seneca S 5000</t>
  </si>
  <si>
    <t>Estación de trabajo Seneca XVault XZ97K</t>
  </si>
  <si>
    <t>Joystick XTS KBC-601-IP</t>
  </si>
  <si>
    <t>UPS PEI U300 20 KVA</t>
  </si>
  <si>
    <t>Planta eléctrica CUMMINS modelo 4B3.9-G2 50 KVA</t>
  </si>
  <si>
    <t>Sistema  de  almacenamiento  Nexsan  E48X   240  TB  (por  unidad  de cámara)</t>
  </si>
  <si>
    <t>Licencia cámara sistema VMS Aimetis Symphony™</t>
  </si>
  <si>
    <t>Unidad de refrigeración LG 3 Ton</t>
  </si>
  <si>
    <t>Casete de refrigeración LG ATNQ18GPLE3</t>
  </si>
  <si>
    <t>Impresora multifuncional HP LaserJet Pro serie M521</t>
  </si>
  <si>
    <t>Control de acceso Suprema BioLite Net</t>
  </si>
  <si>
    <t>UPS Powest Titan 15 KVA</t>
  </si>
  <si>
    <t>Switch óptico DLINK DGS-1210</t>
  </si>
  <si>
    <t>Domo XTS SDH30XDN2MP-WPE</t>
  </si>
  <si>
    <t>Corona anti escalatoria</t>
  </si>
  <si>
    <t>Gabinete acero inoxidable 60 x 60</t>
  </si>
  <si>
    <t>Switch capa 3 Cisco SF302-08</t>
  </si>
  <si>
    <t>Switch core Cisco serie Catalyst 4503 - E</t>
  </si>
  <si>
    <t>Sistema de almacenamiento Indigo Vision Enterprise NVR-AS – 520 Teras (por unidad de cámara)</t>
  </si>
  <si>
    <t>Unidades de refrigeración LG 5 Ton</t>
  </si>
  <si>
    <t>Casetes de refrigeración LG ATNQ18GPLE3</t>
  </si>
  <si>
    <t>Licencia cámara sistema VMS Indigo Vision</t>
  </si>
  <si>
    <t>Detector de Humo EST serie 500</t>
  </si>
  <si>
    <t>Panel de alarma contra Incendio Bosch FPD-7024</t>
  </si>
  <si>
    <t>Planta eléctrica cabinada CAT modelo DE88E0</t>
  </si>
  <si>
    <t>UPS CDP UPO 33-40 PF365 – 40 KVA</t>
  </si>
  <si>
    <t>Joystick Indigo Vision</t>
  </si>
  <si>
    <t>Switch de matriz de video Compass Control KD-HD8x8Lite</t>
  </si>
  <si>
    <t>Monitor LG 55LV735A</t>
  </si>
  <si>
    <t>Sistema VMS Indigo Vision.</t>
  </si>
  <si>
    <t>Monitor 24” ViewSonic VA2446</t>
  </si>
  <si>
    <t>Estación de trabajo Dell Precision T5810 CTO o similar</t>
  </si>
  <si>
    <t>Impresora multifunción HP LaserJet Enterprise M527</t>
  </si>
  <si>
    <t>Mini domo Indigo Vision HD – Ref. 511636</t>
  </si>
  <si>
    <t>Switch óptico Cisco serie Catalyst 3850</t>
  </si>
  <si>
    <t>UPS CDP UPO 11 – 3 KVA</t>
  </si>
  <si>
    <t>UPS CDP UPO 11 – 1.5 KVA</t>
  </si>
  <si>
    <t>Domo Indigo Vision HD Adaptive IR PTZ – 30X - Ref 610570</t>
  </si>
  <si>
    <t>Fibra óptica mono modo Aérea AT-3BE17S6-024-CMCA</t>
  </si>
  <si>
    <t>Ml</t>
  </si>
  <si>
    <t>Fibra óptica mono modo canalizada AT-3BEH2YT-024</t>
  </si>
  <si>
    <t>Cartucho color negro para Impresora multifuncional HP LaserJet Pro serie M521.</t>
  </si>
  <si>
    <t>Cartucho  color  negro   para   Impresora  multifunción   HP   LaserJet Enterprise M527</t>
  </si>
  <si>
    <t>Poste en concreto de 14 mts de altura 750 Kg Biperforado.</t>
  </si>
  <si>
    <t>Mufas de 24 y 48 hilos</t>
  </si>
  <si>
    <t>Baterías para UPS 12V DC 9AH</t>
  </si>
  <si>
    <t>Batería para planta eléctrica</t>
  </si>
  <si>
    <t>Coronas Anti escalatorias</t>
  </si>
  <si>
    <t>Brazos de soporte para cámaras</t>
  </si>
  <si>
    <t>Cable UTP</t>
  </si>
  <si>
    <t>Faceplate para RJ45</t>
  </si>
  <si>
    <t>Jack RJ45</t>
  </si>
  <si>
    <t>PDU para Rack</t>
  </si>
  <si>
    <t>Panel led 60x60</t>
  </si>
  <si>
    <t>Luminaria tipo led bala</t>
  </si>
  <si>
    <t>Luminaria tipo led hermética</t>
  </si>
  <si>
    <t>Relevo 110 VAC</t>
  </si>
  <si>
    <t>Micro switch de palanca (sensor de apertura de gabinete)</t>
  </si>
  <si>
    <t>Conector eléctrico perforante</t>
  </si>
  <si>
    <t>Bornera de conexión calibre 12 AWG</t>
  </si>
  <si>
    <t>Bornera de conexión calibre 10 AWG</t>
  </si>
  <si>
    <t>Fusibles para Multitomas de fase regulada , neutro y tierra</t>
  </si>
  <si>
    <t>Cable de cobre desnudo calibre 2/0 (7 hilos).</t>
  </si>
  <si>
    <t>Materiales para soldadura exotérmica (pólvora y cobre),</t>
  </si>
  <si>
    <t>Gl</t>
  </si>
  <si>
    <t>Tubería metálica EMT largo 3m de 3/4</t>
  </si>
  <si>
    <t>Coraza metálica de 3/4" largo 3m</t>
  </si>
  <si>
    <t>Conector para coraza metálica</t>
  </si>
  <si>
    <t>Patchcord cat6 min 5mts certificado</t>
  </si>
  <si>
    <t>Unión rj45</t>
  </si>
  <si>
    <t>Conector plug rj45</t>
  </si>
  <si>
    <t>Ventilador para gabinete/rack</t>
  </si>
  <si>
    <t>Cable AWG 15 metros</t>
  </si>
  <si>
    <t>Rollo cinta bandit 3 metros de 3/4</t>
  </si>
  <si>
    <t>Hebilla para cinta bandit</t>
  </si>
  <si>
    <t>Cable hdmi 10m</t>
  </si>
  <si>
    <t>Unión EMT, 3/4</t>
  </si>
  <si>
    <t>Patchcord de fibra 2 mts, monomodo.</t>
  </si>
  <si>
    <t>Bandeja fibra óptica.</t>
  </si>
  <si>
    <t>Herraje helicoidal</t>
  </si>
  <si>
    <t>Caja OB para fibra óptica - gabinete</t>
  </si>
  <si>
    <t>Herraje de paso</t>
  </si>
  <si>
    <t>Caja de empalme exteriores - mufla</t>
  </si>
  <si>
    <t>Herraje de suspensión</t>
  </si>
  <si>
    <t>Herraje de retención</t>
  </si>
  <si>
    <t>Grapa para cinta bandit</t>
  </si>
  <si>
    <t>Guaya para cruce de fibra</t>
  </si>
  <si>
    <t>Raqueta para reserva de fibra</t>
  </si>
  <si>
    <t>Módulo de transceiver monomodo LC de 1 km</t>
  </si>
  <si>
    <t>Módulo de transceiver monomodo LC de 10 km</t>
  </si>
  <si>
    <t>Pigtail monomodo LC 1.5 mts</t>
  </si>
  <si>
    <t>SFP de fibra óptica monomodo. Genérico. (Transceiver)</t>
  </si>
  <si>
    <t>Conector BNC</t>
  </si>
  <si>
    <t>Cable mini coaxial por metro</t>
  </si>
  <si>
    <t>Cable dúplex 2x18 por metro</t>
  </si>
  <si>
    <t>Cable rg8</t>
  </si>
  <si>
    <t>Convertidor KVM a consola USB</t>
  </si>
  <si>
    <t>Conector convertidor HDMI VGA DP</t>
  </si>
  <si>
    <t>Canaleta plástica 20x12 mm. Por metro</t>
  </si>
  <si>
    <t>Caja rawelt 15x15 salida 3/4"</t>
  </si>
  <si>
    <t>Caja rawelt 2400, 1/2", 4 salidas</t>
  </si>
  <si>
    <t>Breaker de 1 amp, sencillo de incrustar</t>
  </si>
  <si>
    <t>Tubo EMT 1/2" por 3 metros</t>
  </si>
  <si>
    <t>Terminal EMT 3/4"</t>
  </si>
  <si>
    <t>Curva EMT 3/4"</t>
  </si>
  <si>
    <t>Acople EMT 3/4</t>
  </si>
  <si>
    <t>Acople EMT 1/2</t>
  </si>
  <si>
    <t>Cable UTP Cat 6 uso exterior doble chaqueta por metro</t>
  </si>
  <si>
    <t>tubería PVC 3/4" largo 3m</t>
  </si>
  <si>
    <t>Codo PVC 3/4"</t>
  </si>
  <si>
    <t>Terminales PVC 3/4"</t>
  </si>
  <si>
    <t>Abrazadera 1/2"</t>
  </si>
  <si>
    <t>Unión EMT de 1/2"</t>
  </si>
  <si>
    <t>Lampara de emergencia</t>
  </si>
  <si>
    <t>Sirena estrobo</t>
  </si>
  <si>
    <t>Botón de aborto</t>
  </si>
  <si>
    <t>Distribuidores de señal DVI-d extender tx-rx</t>
  </si>
  <si>
    <t>Cinta bandit 1.5 metros</t>
  </si>
  <si>
    <t>Chapa gabinete</t>
  </si>
  <si>
    <t>Clavija</t>
  </si>
  <si>
    <t>Cable HDMI 20 metros</t>
  </si>
  <si>
    <t>Conector t</t>
  </si>
  <si>
    <t>Batería 12v - 7.5 amp</t>
  </si>
  <si>
    <t>Batería 12v - 100 AH</t>
  </si>
  <si>
    <t>Cable no. 8 tierra 1m</t>
  </si>
  <si>
    <t>Adaptador de video VGA</t>
  </si>
  <si>
    <t>Coraza americana 1 metro 3/4</t>
  </si>
  <si>
    <t>Plaquetas de marcado de fibra paquete de 1000</t>
  </si>
  <si>
    <t>Cable concéntrico monofásico</t>
  </si>
  <si>
    <t>Cable concéntrico trifásico</t>
  </si>
  <si>
    <t>Conector de penetración 6/8 AWG</t>
  </si>
  <si>
    <t>Adaptador LC - LC simplex (enfrentador de f.o.)</t>
  </si>
  <si>
    <t>Coraza americana 1 metro 1 1/4</t>
  </si>
  <si>
    <t>Cable trenzado 3x12, 7 hilos fase roja, por metro</t>
  </si>
  <si>
    <t>Cable encauchetado 3x12 -</t>
  </si>
  <si>
    <t>Prensa estopa</t>
  </si>
  <si>
    <t>Caja de paso 10x10 metálica</t>
  </si>
  <si>
    <t>Grapa doble ojo 3/4</t>
  </si>
  <si>
    <t>Conduleta 3/4 lr</t>
  </si>
  <si>
    <t>Caja de paso 60x60 con marco y tapa</t>
  </si>
  <si>
    <t>Electrodos de soldadura</t>
  </si>
  <si>
    <t>Patch cord cat 6 x 2 mts</t>
  </si>
  <si>
    <t>Transformador de 24 voltios</t>
  </si>
  <si>
    <t>Patch cord tipo BNC 1.5 mts</t>
  </si>
  <si>
    <t>Disco duro 1 TB</t>
  </si>
  <si>
    <t>Disco duro 2 TB</t>
  </si>
  <si>
    <t>Disco duro 4 TB</t>
  </si>
  <si>
    <t>Balun NVT - nv625r</t>
  </si>
  <si>
    <t>Montaje de punto de video vigilancia</t>
  </si>
  <si>
    <t>Alimentador domo High PoE injector</t>
  </si>
  <si>
    <t>Alimentador fija High PoE injector</t>
  </si>
  <si>
    <t>Aceite para planta eléctrica</t>
  </si>
  <si>
    <t>Galón</t>
  </si>
  <si>
    <t>Filtro de aceite para planta eléctrica</t>
  </si>
  <si>
    <t>HDMI Extender</t>
  </si>
  <si>
    <t>IVA</t>
  </si>
  <si>
    <t>VALOR UNITARIO
(IVA incluido)</t>
  </si>
  <si>
    <t>VALOR UNITARIO
(Antes de IVA)</t>
  </si>
  <si>
    <t>TOTAL VALORES UNITARIOS BOLSA DE REPUESTOS</t>
  </si>
  <si>
    <t>SUBTOTAL 
(IVA INCLUIDO)</t>
  </si>
  <si>
    <t>VALOR TOTAL IVA INCLUIDO</t>
  </si>
  <si>
    <r>
      <rPr>
        <b/>
        <sz val="9"/>
        <color rgb="FF1A1717"/>
        <rFont val="Calibri"/>
        <family val="2"/>
        <scheme val="minor"/>
      </rPr>
      <t>Ítem</t>
    </r>
  </si>
  <si>
    <r>
      <rPr>
        <b/>
        <sz val="9"/>
        <color rgb="FF1A1717"/>
        <rFont val="Calibri"/>
        <family val="2"/>
        <scheme val="minor"/>
      </rPr>
      <t>Descripción</t>
    </r>
  </si>
  <si>
    <r>
      <rPr>
        <b/>
        <sz val="9"/>
        <color rgb="FF1A1717"/>
        <rFont val="Calibri"/>
        <family val="2"/>
        <scheme val="minor"/>
      </rPr>
      <t>Unidad</t>
    </r>
  </si>
  <si>
    <r>
      <rPr>
        <b/>
        <sz val="9"/>
        <color rgb="FF1A1717"/>
        <rFont val="Calibri"/>
        <family val="2"/>
        <scheme val="minor"/>
      </rPr>
      <t>Cant</t>
    </r>
  </si>
  <si>
    <t>Mantenimiento preventivo de Punto de Video Vigilancia (3 Cámaras máximo)</t>
  </si>
  <si>
    <t>Ronda</t>
  </si>
  <si>
    <t>Mantenimiento preventivo de Caja de inspección del sistema de puesta a tierra</t>
  </si>
  <si>
    <t>Mantenimiento preventivo de Postes, fachadas y accesorios</t>
  </si>
  <si>
    <t>Mantenimiento preventivo de Gabinetes</t>
  </si>
  <si>
    <t>Mantenimiento preventivo de Cortacircuitos y protecciones</t>
  </si>
  <si>
    <t>Mantenimiento preventivo de Transformador de aislamiento</t>
  </si>
  <si>
    <t>Mantenimiento preventivo de UPS</t>
  </si>
  <si>
    <t>Mantenimiento preventivo Sistema de visualización</t>
  </si>
  <si>
    <t>Mantenimiento preventivo Monitores</t>
  </si>
  <si>
    <t>Mantenimiento preventivo Estación de trabajo</t>
  </si>
  <si>
    <t>Mantenimiento preventivo Planta eléctrica</t>
  </si>
  <si>
    <t>Mantenimiento preventivo Aires acondicionados</t>
  </si>
  <si>
    <t>Mantenimiento preventivo Equipos de almacenamiento y procesamiento</t>
  </si>
  <si>
    <t>Mantenimiento correctivo de Cámaras</t>
  </si>
  <si>
    <t>Servicio</t>
  </si>
  <si>
    <t>Mantenimiento correctivo de Caja de inspección del sistema de puesta a tierra</t>
  </si>
  <si>
    <t>Mantenimiento correctivo de Postes, fachadas y accesorios</t>
  </si>
  <si>
    <t>Mantenimiento correctivo de Gabinetes</t>
  </si>
  <si>
    <t>Mantenimiento correctivo de UPS</t>
  </si>
  <si>
    <t>Mantenimiento correctivo de Fibra óptica  -- x hilo</t>
  </si>
  <si>
    <t>Mantenimiento correctivo Cableado estructurado</t>
  </si>
  <si>
    <t>Mantenimiento correctivo Sistema de visualización</t>
  </si>
  <si>
    <t>Mantenimiento correctivo Planta eléctrica</t>
  </si>
  <si>
    <t>Mantenimiento correctivo Aires acondicionados</t>
  </si>
  <si>
    <t>Mantenimiento correctivo Equipos de almacenamiento y procesamiento</t>
  </si>
  <si>
    <t>Diagnóstico técnico</t>
  </si>
  <si>
    <r>
      <rPr>
        <sz val="9"/>
        <color rgb="FF000009"/>
        <rFont val="Calibri"/>
        <family val="2"/>
        <scheme val="minor"/>
      </rPr>
      <t>Cámara fija XTS BU1.3MPVFWDR-E</t>
    </r>
  </si>
  <si>
    <r>
      <rPr>
        <sz val="9"/>
        <color rgb="FF000009"/>
        <rFont val="Calibri"/>
        <family val="2"/>
        <scheme val="minor"/>
      </rPr>
      <t>Controlador video Wall EA-3 Controller C4-EA3</t>
    </r>
  </si>
  <si>
    <r>
      <rPr>
        <sz val="9"/>
        <color rgb="FF000009"/>
        <rFont val="Calibri"/>
        <family val="2"/>
        <scheme val="minor"/>
      </rPr>
      <t>Cámara fija Indigo Vision BX HD</t>
    </r>
  </si>
  <si>
    <t>VALOR TOTAL COTIZADO (IVA INCLUIDO)</t>
  </si>
  <si>
    <t>Valor total en letras: __________________________________________________________________________________
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</t>
  </si>
  <si>
    <t>ANEXO No. 2 - FORMULARIO DE PRECIOS Y CANTIDADES</t>
  </si>
  <si>
    <t>COMPONENTE 1: SERVICIO DE MANTENIMIENTO</t>
  </si>
  <si>
    <t>COMPONENTE 2: BOLSA DE REPUESTOS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</si>
</sst>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1A1717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left" vertical="center" shrinkToFit="1"/>
    </xf>
    <xf numFmtId="164" fontId="4" fillId="0" borderId="1" xfId="1" applyNumberFormat="1" applyFont="1" applyFill="1" applyBorder="1" applyAlignment="1">
      <alignment horizontal="right" vertical="center" shrinkToFit="1"/>
    </xf>
    <xf numFmtId="164" fontId="6" fillId="3" borderId="1" xfId="1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164" fontId="4" fillId="0" borderId="1" xfId="1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1" fontId="4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164" fontId="4" fillId="0" borderId="1" xfId="1" applyNumberFormat="1" applyFont="1" applyFill="1" applyBorder="1" applyAlignment="1">
      <alignment horizontal="center" vertical="top" shrinkToFit="1"/>
    </xf>
    <xf numFmtId="0" fontId="7" fillId="0" borderId="0" xfId="0" applyFont="1" applyAlignment="1">
      <alignment horizontal="center" vertical="center"/>
    </xf>
    <xf numFmtId="164" fontId="4" fillId="0" borderId="1" xfId="0" applyNumberFormat="1" applyFont="1" applyBorder="1" applyAlignment="1">
      <alignment horizontal="left" vertical="top"/>
    </xf>
    <xf numFmtId="164" fontId="9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64" fontId="7" fillId="0" borderId="1" xfId="0" applyNumberFormat="1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164" fontId="9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6A74-AF76-4592-A9AC-3ADFE7F6BC65}">
  <dimension ref="A1:H197"/>
  <sheetViews>
    <sheetView tabSelected="1" topLeftCell="A187" workbookViewId="0">
      <selection activeCell="B199" sqref="B199"/>
    </sheetView>
  </sheetViews>
  <sheetFormatPr baseColWidth="10" defaultRowHeight="12" x14ac:dyDescent="0.25"/>
  <cols>
    <col min="1" max="1" width="11.42578125" style="8"/>
    <col min="2" max="2" width="48.5703125" style="8" customWidth="1"/>
    <col min="3" max="3" width="11.42578125" style="20"/>
    <col min="4" max="5" width="11.42578125" style="8"/>
    <col min="6" max="6" width="11.7109375" style="8" bestFit="1" customWidth="1"/>
    <col min="7" max="16384" width="11.42578125" style="8"/>
  </cols>
  <sheetData>
    <row r="1" spans="1:8" ht="15" x14ac:dyDescent="0.25">
      <c r="A1" s="36" t="s">
        <v>206</v>
      </c>
      <c r="B1" s="36"/>
      <c r="C1" s="36"/>
      <c r="D1" s="36"/>
      <c r="E1" s="36"/>
      <c r="F1" s="36"/>
      <c r="G1" s="36"/>
      <c r="H1" s="36"/>
    </row>
    <row r="2" spans="1:8" ht="15" x14ac:dyDescent="0.25">
      <c r="A2" s="37" t="s">
        <v>207</v>
      </c>
      <c r="B2" s="37"/>
      <c r="C2" s="37"/>
      <c r="D2" s="37"/>
      <c r="E2" s="37"/>
      <c r="F2" s="37"/>
      <c r="G2" s="37"/>
      <c r="H2" s="37"/>
    </row>
    <row r="3" spans="1:8" ht="36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7" t="s">
        <v>166</v>
      </c>
      <c r="F3" s="7" t="s">
        <v>164</v>
      </c>
      <c r="G3" s="7" t="s">
        <v>165</v>
      </c>
      <c r="H3" s="7" t="s">
        <v>168</v>
      </c>
    </row>
    <row r="4" spans="1:8" ht="24" x14ac:dyDescent="0.25">
      <c r="A4" s="2">
        <v>1</v>
      </c>
      <c r="B4" s="3" t="s">
        <v>174</v>
      </c>
      <c r="C4" s="4" t="s">
        <v>175</v>
      </c>
      <c r="D4" s="2">
        <v>475</v>
      </c>
      <c r="E4" s="5"/>
      <c r="F4" s="9"/>
      <c r="G4" s="6">
        <f>+E4+F4</f>
        <v>0</v>
      </c>
      <c r="H4" s="9">
        <f>+G4*D4</f>
        <v>0</v>
      </c>
    </row>
    <row r="5" spans="1:8" ht="24" x14ac:dyDescent="0.25">
      <c r="A5" s="2">
        <v>2</v>
      </c>
      <c r="B5" s="3" t="s">
        <v>176</v>
      </c>
      <c r="C5" s="4" t="s">
        <v>175</v>
      </c>
      <c r="D5" s="2">
        <v>475</v>
      </c>
      <c r="E5" s="5"/>
      <c r="F5" s="9"/>
      <c r="G5" s="6">
        <f t="shared" ref="G5:G28" si="0">+E5+F5</f>
        <v>0</v>
      </c>
      <c r="H5" s="9">
        <f t="shared" ref="H5:H28" si="1">+G5*D5</f>
        <v>0</v>
      </c>
    </row>
    <row r="6" spans="1:8" x14ac:dyDescent="0.25">
      <c r="A6" s="2">
        <v>3</v>
      </c>
      <c r="B6" s="3" t="s">
        <v>177</v>
      </c>
      <c r="C6" s="4" t="s">
        <v>175</v>
      </c>
      <c r="D6" s="2">
        <v>475</v>
      </c>
      <c r="E6" s="5"/>
      <c r="F6" s="9"/>
      <c r="G6" s="6">
        <f t="shared" si="0"/>
        <v>0</v>
      </c>
      <c r="H6" s="9">
        <f t="shared" si="1"/>
        <v>0</v>
      </c>
    </row>
    <row r="7" spans="1:8" x14ac:dyDescent="0.25">
      <c r="A7" s="2">
        <v>4</v>
      </c>
      <c r="B7" s="3" t="s">
        <v>178</v>
      </c>
      <c r="C7" s="4" t="s">
        <v>175</v>
      </c>
      <c r="D7" s="2">
        <v>475</v>
      </c>
      <c r="E7" s="5"/>
      <c r="F7" s="9"/>
      <c r="G7" s="6">
        <f t="shared" si="0"/>
        <v>0</v>
      </c>
      <c r="H7" s="9">
        <f t="shared" si="1"/>
        <v>0</v>
      </c>
    </row>
    <row r="8" spans="1:8" x14ac:dyDescent="0.25">
      <c r="A8" s="2">
        <v>5</v>
      </c>
      <c r="B8" s="3" t="s">
        <v>179</v>
      </c>
      <c r="C8" s="4" t="s">
        <v>175</v>
      </c>
      <c r="D8" s="2">
        <v>475</v>
      </c>
      <c r="E8" s="5"/>
      <c r="F8" s="9"/>
      <c r="G8" s="6">
        <f t="shared" si="0"/>
        <v>0</v>
      </c>
      <c r="H8" s="9">
        <f t="shared" si="1"/>
        <v>0</v>
      </c>
    </row>
    <row r="9" spans="1:8" ht="24" x14ac:dyDescent="0.25">
      <c r="A9" s="2">
        <v>6</v>
      </c>
      <c r="B9" s="3" t="s">
        <v>180</v>
      </c>
      <c r="C9" s="4" t="s">
        <v>175</v>
      </c>
      <c r="D9" s="2">
        <v>475</v>
      </c>
      <c r="E9" s="5"/>
      <c r="F9" s="9"/>
      <c r="G9" s="6">
        <f t="shared" si="0"/>
        <v>0</v>
      </c>
      <c r="H9" s="9">
        <f t="shared" si="1"/>
        <v>0</v>
      </c>
    </row>
    <row r="10" spans="1:8" x14ac:dyDescent="0.25">
      <c r="A10" s="2">
        <v>7</v>
      </c>
      <c r="B10" s="3" t="s">
        <v>181</v>
      </c>
      <c r="C10" s="4" t="s">
        <v>175</v>
      </c>
      <c r="D10" s="2">
        <v>144</v>
      </c>
      <c r="E10" s="5"/>
      <c r="F10" s="9"/>
      <c r="G10" s="6">
        <f t="shared" si="0"/>
        <v>0</v>
      </c>
      <c r="H10" s="9">
        <f t="shared" si="1"/>
        <v>0</v>
      </c>
    </row>
    <row r="11" spans="1:8" x14ac:dyDescent="0.25">
      <c r="A11" s="2">
        <v>8</v>
      </c>
      <c r="B11" s="3" t="s">
        <v>182</v>
      </c>
      <c r="C11" s="4" t="s">
        <v>175</v>
      </c>
      <c r="D11" s="2">
        <v>1</v>
      </c>
      <c r="E11" s="5"/>
      <c r="F11" s="9"/>
      <c r="G11" s="6">
        <f t="shared" si="0"/>
        <v>0</v>
      </c>
      <c r="H11" s="9">
        <f t="shared" si="1"/>
        <v>0</v>
      </c>
    </row>
    <row r="12" spans="1:8" x14ac:dyDescent="0.25">
      <c r="A12" s="2">
        <v>9</v>
      </c>
      <c r="B12" s="3" t="s">
        <v>183</v>
      </c>
      <c r="C12" s="4" t="s">
        <v>175</v>
      </c>
      <c r="D12" s="2">
        <v>30</v>
      </c>
      <c r="E12" s="5"/>
      <c r="F12" s="9"/>
      <c r="G12" s="6">
        <f t="shared" si="0"/>
        <v>0</v>
      </c>
      <c r="H12" s="9">
        <f t="shared" si="1"/>
        <v>0</v>
      </c>
    </row>
    <row r="13" spans="1:8" x14ac:dyDescent="0.25">
      <c r="A13" s="2">
        <v>10</v>
      </c>
      <c r="B13" s="3" t="s">
        <v>184</v>
      </c>
      <c r="C13" s="4" t="s">
        <v>175</v>
      </c>
      <c r="D13" s="2">
        <v>30</v>
      </c>
      <c r="E13" s="5"/>
      <c r="F13" s="9"/>
      <c r="G13" s="6">
        <f t="shared" si="0"/>
        <v>0</v>
      </c>
      <c r="H13" s="9">
        <f t="shared" si="1"/>
        <v>0</v>
      </c>
    </row>
    <row r="14" spans="1:8" x14ac:dyDescent="0.25">
      <c r="A14" s="2">
        <v>11</v>
      </c>
      <c r="B14" s="3" t="s">
        <v>185</v>
      </c>
      <c r="C14" s="4" t="s">
        <v>175</v>
      </c>
      <c r="D14" s="2">
        <v>3</v>
      </c>
      <c r="E14" s="5"/>
      <c r="F14" s="9"/>
      <c r="G14" s="6">
        <f t="shared" si="0"/>
        <v>0</v>
      </c>
      <c r="H14" s="9">
        <f t="shared" si="1"/>
        <v>0</v>
      </c>
    </row>
    <row r="15" spans="1:8" x14ac:dyDescent="0.25">
      <c r="A15" s="2">
        <v>12</v>
      </c>
      <c r="B15" s="3" t="s">
        <v>186</v>
      </c>
      <c r="C15" s="4" t="s">
        <v>175</v>
      </c>
      <c r="D15" s="2">
        <v>6</v>
      </c>
      <c r="E15" s="5"/>
      <c r="F15" s="9"/>
      <c r="G15" s="6">
        <f t="shared" si="0"/>
        <v>0</v>
      </c>
      <c r="H15" s="9">
        <f t="shared" si="1"/>
        <v>0</v>
      </c>
    </row>
    <row r="16" spans="1:8" ht="24" x14ac:dyDescent="0.25">
      <c r="A16" s="2">
        <v>13</v>
      </c>
      <c r="B16" s="3" t="s">
        <v>187</v>
      </c>
      <c r="C16" s="4" t="s">
        <v>175</v>
      </c>
      <c r="D16" s="2">
        <v>2</v>
      </c>
      <c r="E16" s="5"/>
      <c r="F16" s="9"/>
      <c r="G16" s="6">
        <f t="shared" si="0"/>
        <v>0</v>
      </c>
      <c r="H16" s="9">
        <f t="shared" si="1"/>
        <v>0</v>
      </c>
    </row>
    <row r="17" spans="1:8" x14ac:dyDescent="0.25">
      <c r="A17" s="2">
        <v>14</v>
      </c>
      <c r="B17" s="3" t="s">
        <v>188</v>
      </c>
      <c r="C17" s="4" t="s">
        <v>189</v>
      </c>
      <c r="D17" s="2">
        <v>713</v>
      </c>
      <c r="E17" s="5"/>
      <c r="F17" s="9"/>
      <c r="G17" s="6">
        <f t="shared" si="0"/>
        <v>0</v>
      </c>
      <c r="H17" s="9">
        <f t="shared" si="1"/>
        <v>0</v>
      </c>
    </row>
    <row r="18" spans="1:8" ht="24" x14ac:dyDescent="0.25">
      <c r="A18" s="2">
        <v>15</v>
      </c>
      <c r="B18" s="3" t="s">
        <v>190</v>
      </c>
      <c r="C18" s="4" t="s">
        <v>189</v>
      </c>
      <c r="D18" s="2">
        <v>10</v>
      </c>
      <c r="E18" s="5"/>
      <c r="F18" s="9"/>
      <c r="G18" s="6">
        <f t="shared" si="0"/>
        <v>0</v>
      </c>
      <c r="H18" s="9">
        <f t="shared" si="1"/>
        <v>0</v>
      </c>
    </row>
    <row r="19" spans="1:8" x14ac:dyDescent="0.25">
      <c r="A19" s="2">
        <v>16</v>
      </c>
      <c r="B19" s="3" t="s">
        <v>191</v>
      </c>
      <c r="C19" s="4" t="s">
        <v>189</v>
      </c>
      <c r="D19" s="2">
        <v>100</v>
      </c>
      <c r="E19" s="5"/>
      <c r="F19" s="9"/>
      <c r="G19" s="6">
        <f t="shared" si="0"/>
        <v>0</v>
      </c>
      <c r="H19" s="9">
        <f t="shared" si="1"/>
        <v>0</v>
      </c>
    </row>
    <row r="20" spans="1:8" x14ac:dyDescent="0.25">
      <c r="A20" s="2">
        <v>17</v>
      </c>
      <c r="B20" s="3" t="s">
        <v>192</v>
      </c>
      <c r="C20" s="4" t="s">
        <v>189</v>
      </c>
      <c r="D20" s="2">
        <v>50</v>
      </c>
      <c r="E20" s="5"/>
      <c r="F20" s="9"/>
      <c r="G20" s="6">
        <f t="shared" si="0"/>
        <v>0</v>
      </c>
      <c r="H20" s="9">
        <f t="shared" si="1"/>
        <v>0</v>
      </c>
    </row>
    <row r="21" spans="1:8" x14ac:dyDescent="0.25">
      <c r="A21" s="2">
        <v>18</v>
      </c>
      <c r="B21" s="3" t="s">
        <v>193</v>
      </c>
      <c r="C21" s="4" t="s">
        <v>189</v>
      </c>
      <c r="D21" s="2">
        <v>331</v>
      </c>
      <c r="E21" s="5"/>
      <c r="F21" s="9"/>
      <c r="G21" s="6">
        <f t="shared" si="0"/>
        <v>0</v>
      </c>
      <c r="H21" s="9">
        <f t="shared" si="1"/>
        <v>0</v>
      </c>
    </row>
    <row r="22" spans="1:8" x14ac:dyDescent="0.25">
      <c r="A22" s="2">
        <v>19</v>
      </c>
      <c r="B22" s="3" t="s">
        <v>194</v>
      </c>
      <c r="C22" s="4" t="s">
        <v>189</v>
      </c>
      <c r="D22" s="2">
        <v>110</v>
      </c>
      <c r="E22" s="5"/>
      <c r="F22" s="9"/>
      <c r="G22" s="6">
        <f t="shared" si="0"/>
        <v>0</v>
      </c>
      <c r="H22" s="9">
        <f t="shared" si="1"/>
        <v>0</v>
      </c>
    </row>
    <row r="23" spans="1:8" x14ac:dyDescent="0.25">
      <c r="A23" s="2">
        <v>20</v>
      </c>
      <c r="B23" s="3" t="s">
        <v>195</v>
      </c>
      <c r="C23" s="4" t="s">
        <v>189</v>
      </c>
      <c r="D23" s="2">
        <v>30</v>
      </c>
      <c r="E23" s="5"/>
      <c r="F23" s="9"/>
      <c r="G23" s="6">
        <f t="shared" si="0"/>
        <v>0</v>
      </c>
      <c r="H23" s="9">
        <f t="shared" si="1"/>
        <v>0</v>
      </c>
    </row>
    <row r="24" spans="1:8" x14ac:dyDescent="0.25">
      <c r="A24" s="2">
        <v>21</v>
      </c>
      <c r="B24" s="3" t="s">
        <v>196</v>
      </c>
      <c r="C24" s="4" t="s">
        <v>189</v>
      </c>
      <c r="D24" s="2">
        <v>1</v>
      </c>
      <c r="E24" s="5"/>
      <c r="F24" s="9"/>
      <c r="G24" s="6">
        <f t="shared" si="0"/>
        <v>0</v>
      </c>
      <c r="H24" s="9">
        <f t="shared" si="1"/>
        <v>0</v>
      </c>
    </row>
    <row r="25" spans="1:8" x14ac:dyDescent="0.25">
      <c r="A25" s="2">
        <v>22</v>
      </c>
      <c r="B25" s="3" t="s">
        <v>197</v>
      </c>
      <c r="C25" s="4" t="s">
        <v>189</v>
      </c>
      <c r="D25" s="2">
        <v>1</v>
      </c>
      <c r="E25" s="5"/>
      <c r="F25" s="9"/>
      <c r="G25" s="6">
        <f t="shared" si="0"/>
        <v>0</v>
      </c>
      <c r="H25" s="9">
        <f t="shared" si="1"/>
        <v>0</v>
      </c>
    </row>
    <row r="26" spans="1:8" x14ac:dyDescent="0.25">
      <c r="A26" s="2">
        <v>23</v>
      </c>
      <c r="B26" s="3" t="s">
        <v>198</v>
      </c>
      <c r="C26" s="4" t="s">
        <v>189</v>
      </c>
      <c r="D26" s="2">
        <v>2</v>
      </c>
      <c r="E26" s="5"/>
      <c r="F26" s="9"/>
      <c r="G26" s="6">
        <f t="shared" si="0"/>
        <v>0</v>
      </c>
      <c r="H26" s="9">
        <f t="shared" si="1"/>
        <v>0</v>
      </c>
    </row>
    <row r="27" spans="1:8" ht="24" x14ac:dyDescent="0.25">
      <c r="A27" s="2">
        <v>24</v>
      </c>
      <c r="B27" s="3" t="s">
        <v>199</v>
      </c>
      <c r="C27" s="4" t="s">
        <v>189</v>
      </c>
      <c r="D27" s="2">
        <v>1</v>
      </c>
      <c r="E27" s="5"/>
      <c r="F27" s="9"/>
      <c r="G27" s="6">
        <f t="shared" si="0"/>
        <v>0</v>
      </c>
      <c r="H27" s="9">
        <f t="shared" si="1"/>
        <v>0</v>
      </c>
    </row>
    <row r="28" spans="1:8" x14ac:dyDescent="0.25">
      <c r="A28" s="2">
        <v>25</v>
      </c>
      <c r="B28" s="3" t="s">
        <v>200</v>
      </c>
      <c r="C28" s="4" t="s">
        <v>189</v>
      </c>
      <c r="D28" s="2">
        <v>240</v>
      </c>
      <c r="E28" s="5"/>
      <c r="F28" s="9"/>
      <c r="G28" s="6">
        <f t="shared" si="0"/>
        <v>0</v>
      </c>
      <c r="H28" s="9">
        <f t="shared" si="1"/>
        <v>0</v>
      </c>
    </row>
    <row r="29" spans="1:8" ht="15" customHeight="1" x14ac:dyDescent="0.25">
      <c r="A29" s="33" t="s">
        <v>169</v>
      </c>
      <c r="B29" s="33"/>
      <c r="C29" s="33"/>
      <c r="D29" s="33"/>
      <c r="E29" s="33"/>
      <c r="F29" s="33"/>
      <c r="G29" s="33"/>
      <c r="H29" s="9">
        <f>SUM(H4:H28)</f>
        <v>0</v>
      </c>
    </row>
    <row r="30" spans="1:8" s="29" customFormat="1" ht="15" customHeight="1" x14ac:dyDescent="0.25">
      <c r="A30" s="27"/>
      <c r="B30" s="27"/>
      <c r="C30" s="27"/>
      <c r="D30" s="27"/>
      <c r="E30" s="27"/>
      <c r="F30" s="27"/>
      <c r="G30" s="27"/>
      <c r="H30" s="28"/>
    </row>
    <row r="31" spans="1:8" ht="15" x14ac:dyDescent="0.25">
      <c r="A31" s="37" t="s">
        <v>208</v>
      </c>
      <c r="B31" s="37"/>
      <c r="C31" s="37"/>
      <c r="D31" s="37"/>
      <c r="E31" s="37"/>
      <c r="F31" s="37"/>
    </row>
    <row r="32" spans="1:8" s="11" customFormat="1" ht="36" x14ac:dyDescent="0.25">
      <c r="A32" s="10" t="s">
        <v>0</v>
      </c>
      <c r="B32" s="10" t="s">
        <v>1</v>
      </c>
      <c r="C32" s="10" t="s">
        <v>2</v>
      </c>
      <c r="D32" s="7" t="s">
        <v>166</v>
      </c>
      <c r="E32" s="7" t="s">
        <v>164</v>
      </c>
      <c r="F32" s="7" t="s">
        <v>165</v>
      </c>
    </row>
    <row r="33" spans="1:6" s="16" customFormat="1" x14ac:dyDescent="0.25">
      <c r="A33" s="12">
        <v>1</v>
      </c>
      <c r="B33" s="13" t="s">
        <v>3</v>
      </c>
      <c r="C33" s="14" t="s">
        <v>4</v>
      </c>
      <c r="D33" s="15"/>
      <c r="E33" s="13"/>
      <c r="F33" s="21">
        <f>+D33+E33</f>
        <v>0</v>
      </c>
    </row>
    <row r="34" spans="1:6" s="16" customFormat="1" ht="15.6" customHeight="1" x14ac:dyDescent="0.25">
      <c r="A34" s="17">
        <v>2</v>
      </c>
      <c r="B34" s="18" t="s">
        <v>5</v>
      </c>
      <c r="C34" s="14" t="s">
        <v>4</v>
      </c>
      <c r="D34" s="19"/>
      <c r="E34" s="13"/>
      <c r="F34" s="21">
        <f t="shared" ref="F34:F97" si="2">+D34+E34</f>
        <v>0</v>
      </c>
    </row>
    <row r="35" spans="1:6" s="16" customFormat="1" ht="15.6" customHeight="1" x14ac:dyDescent="0.25">
      <c r="A35" s="12">
        <v>3</v>
      </c>
      <c r="B35" s="18" t="s">
        <v>6</v>
      </c>
      <c r="C35" s="14" t="s">
        <v>4</v>
      </c>
      <c r="D35" s="19"/>
      <c r="E35" s="13"/>
      <c r="F35" s="21">
        <f t="shared" si="2"/>
        <v>0</v>
      </c>
    </row>
    <row r="36" spans="1:6" s="16" customFormat="1" ht="15.6" customHeight="1" x14ac:dyDescent="0.25">
      <c r="A36" s="17">
        <v>4</v>
      </c>
      <c r="B36" s="18" t="s">
        <v>7</v>
      </c>
      <c r="C36" s="14" t="s">
        <v>4</v>
      </c>
      <c r="D36" s="19"/>
      <c r="E36" s="13"/>
      <c r="F36" s="21">
        <f t="shared" si="2"/>
        <v>0</v>
      </c>
    </row>
    <row r="37" spans="1:6" s="16" customFormat="1" ht="15.6" customHeight="1" x14ac:dyDescent="0.25">
      <c r="A37" s="12">
        <v>5</v>
      </c>
      <c r="B37" s="18" t="s">
        <v>8</v>
      </c>
      <c r="C37" s="14" t="s">
        <v>4</v>
      </c>
      <c r="D37" s="19"/>
      <c r="E37" s="13"/>
      <c r="F37" s="21">
        <f t="shared" si="2"/>
        <v>0</v>
      </c>
    </row>
    <row r="38" spans="1:6" s="16" customFormat="1" ht="15.6" customHeight="1" x14ac:dyDescent="0.25">
      <c r="A38" s="17">
        <v>6</v>
      </c>
      <c r="B38" s="18" t="s">
        <v>9</v>
      </c>
      <c r="C38" s="14" t="s">
        <v>4</v>
      </c>
      <c r="D38" s="19"/>
      <c r="E38" s="13"/>
      <c r="F38" s="21">
        <f t="shared" si="2"/>
        <v>0</v>
      </c>
    </row>
    <row r="39" spans="1:6" s="16" customFormat="1" ht="15.6" customHeight="1" x14ac:dyDescent="0.25">
      <c r="A39" s="12">
        <v>7</v>
      </c>
      <c r="B39" s="18" t="s">
        <v>10</v>
      </c>
      <c r="C39" s="14" t="s">
        <v>4</v>
      </c>
      <c r="D39" s="19"/>
      <c r="E39" s="13"/>
      <c r="F39" s="21">
        <f t="shared" si="2"/>
        <v>0</v>
      </c>
    </row>
    <row r="40" spans="1:6" s="16" customFormat="1" ht="15.6" customHeight="1" x14ac:dyDescent="0.25">
      <c r="A40" s="17">
        <v>8</v>
      </c>
      <c r="B40" s="18" t="s">
        <v>11</v>
      </c>
      <c r="C40" s="14" t="s">
        <v>4</v>
      </c>
      <c r="D40" s="19"/>
      <c r="E40" s="13"/>
      <c r="F40" s="21">
        <f t="shared" si="2"/>
        <v>0</v>
      </c>
    </row>
    <row r="41" spans="1:6" s="16" customFormat="1" ht="15.6" customHeight="1" x14ac:dyDescent="0.25">
      <c r="A41" s="12">
        <v>9</v>
      </c>
      <c r="B41" s="18" t="s">
        <v>12</v>
      </c>
      <c r="C41" s="14" t="s">
        <v>4</v>
      </c>
      <c r="D41" s="19"/>
      <c r="E41" s="13"/>
      <c r="F41" s="21">
        <f t="shared" si="2"/>
        <v>0</v>
      </c>
    </row>
    <row r="42" spans="1:6" s="16" customFormat="1" ht="15.6" customHeight="1" x14ac:dyDescent="0.25">
      <c r="A42" s="17">
        <v>10</v>
      </c>
      <c r="B42" s="18" t="s">
        <v>13</v>
      </c>
      <c r="C42" s="14" t="s">
        <v>4</v>
      </c>
      <c r="D42" s="19"/>
      <c r="E42" s="13"/>
      <c r="F42" s="21">
        <f t="shared" si="2"/>
        <v>0</v>
      </c>
    </row>
    <row r="43" spans="1:6" s="16" customFormat="1" ht="26.1" customHeight="1" x14ac:dyDescent="0.25">
      <c r="A43" s="12">
        <v>11</v>
      </c>
      <c r="B43" s="18" t="s">
        <v>14</v>
      </c>
      <c r="C43" s="14" t="s">
        <v>4</v>
      </c>
      <c r="D43" s="19"/>
      <c r="E43" s="13"/>
      <c r="F43" s="21">
        <f t="shared" si="2"/>
        <v>0</v>
      </c>
    </row>
    <row r="44" spans="1:6" s="16" customFormat="1" ht="15.6" customHeight="1" x14ac:dyDescent="0.25">
      <c r="A44" s="17">
        <v>12</v>
      </c>
      <c r="B44" s="18" t="s">
        <v>15</v>
      </c>
      <c r="C44" s="14" t="s">
        <v>4</v>
      </c>
      <c r="D44" s="19"/>
      <c r="E44" s="13"/>
      <c r="F44" s="21">
        <f t="shared" si="2"/>
        <v>0</v>
      </c>
    </row>
    <row r="45" spans="1:6" s="16" customFormat="1" ht="15.6" customHeight="1" x14ac:dyDescent="0.25">
      <c r="A45" s="12">
        <v>13</v>
      </c>
      <c r="B45" s="18" t="s">
        <v>16</v>
      </c>
      <c r="C45" s="14" t="s">
        <v>4</v>
      </c>
      <c r="D45" s="19"/>
      <c r="E45" s="13"/>
      <c r="F45" s="21">
        <f t="shared" si="2"/>
        <v>0</v>
      </c>
    </row>
    <row r="46" spans="1:6" s="16" customFormat="1" ht="15.6" customHeight="1" x14ac:dyDescent="0.25">
      <c r="A46" s="17">
        <v>14</v>
      </c>
      <c r="B46" s="18" t="s">
        <v>17</v>
      </c>
      <c r="C46" s="14" t="s">
        <v>4</v>
      </c>
      <c r="D46" s="19"/>
      <c r="E46" s="13"/>
      <c r="F46" s="21">
        <f t="shared" si="2"/>
        <v>0</v>
      </c>
    </row>
    <row r="47" spans="1:6" s="16" customFormat="1" ht="15.6" customHeight="1" x14ac:dyDescent="0.25">
      <c r="A47" s="12">
        <v>15</v>
      </c>
      <c r="B47" s="18" t="s">
        <v>18</v>
      </c>
      <c r="C47" s="14" t="s">
        <v>4</v>
      </c>
      <c r="D47" s="19"/>
      <c r="E47" s="13"/>
      <c r="F47" s="21">
        <f t="shared" si="2"/>
        <v>0</v>
      </c>
    </row>
    <row r="48" spans="1:6" s="16" customFormat="1" ht="15.6" customHeight="1" x14ac:dyDescent="0.25">
      <c r="A48" s="17">
        <v>16</v>
      </c>
      <c r="B48" s="18" t="s">
        <v>19</v>
      </c>
      <c r="C48" s="14" t="s">
        <v>4</v>
      </c>
      <c r="D48" s="19"/>
      <c r="E48" s="13"/>
      <c r="F48" s="21">
        <f t="shared" si="2"/>
        <v>0</v>
      </c>
    </row>
    <row r="49" spans="1:6" s="16" customFormat="1" ht="15.6" customHeight="1" x14ac:dyDescent="0.25">
      <c r="A49" s="12">
        <v>17</v>
      </c>
      <c r="B49" s="18" t="s">
        <v>20</v>
      </c>
      <c r="C49" s="14" t="s">
        <v>4</v>
      </c>
      <c r="D49" s="19"/>
      <c r="E49" s="13"/>
      <c r="F49" s="21">
        <f t="shared" si="2"/>
        <v>0</v>
      </c>
    </row>
    <row r="50" spans="1:6" s="16" customFormat="1" ht="15.6" customHeight="1" x14ac:dyDescent="0.25">
      <c r="A50" s="17">
        <v>18</v>
      </c>
      <c r="B50" s="18" t="s">
        <v>21</v>
      </c>
      <c r="C50" s="14" t="s">
        <v>4</v>
      </c>
      <c r="D50" s="19"/>
      <c r="E50" s="13"/>
      <c r="F50" s="21">
        <f t="shared" si="2"/>
        <v>0</v>
      </c>
    </row>
    <row r="51" spans="1:6" s="16" customFormat="1" ht="15.6" customHeight="1" x14ac:dyDescent="0.25">
      <c r="A51" s="12">
        <v>19</v>
      </c>
      <c r="B51" s="18" t="s">
        <v>22</v>
      </c>
      <c r="C51" s="14" t="s">
        <v>4</v>
      </c>
      <c r="D51" s="19"/>
      <c r="E51" s="13"/>
      <c r="F51" s="21">
        <f t="shared" si="2"/>
        <v>0</v>
      </c>
    </row>
    <row r="52" spans="1:6" s="16" customFormat="1" ht="15.6" customHeight="1" x14ac:dyDescent="0.25">
      <c r="A52" s="17">
        <v>20</v>
      </c>
      <c r="B52" s="18" t="s">
        <v>201</v>
      </c>
      <c r="C52" s="14" t="s">
        <v>4</v>
      </c>
      <c r="D52" s="19"/>
      <c r="E52" s="13"/>
      <c r="F52" s="21">
        <f t="shared" si="2"/>
        <v>0</v>
      </c>
    </row>
    <row r="53" spans="1:6" s="16" customFormat="1" ht="15.6" customHeight="1" x14ac:dyDescent="0.25">
      <c r="A53" s="12">
        <v>21</v>
      </c>
      <c r="B53" s="18" t="s">
        <v>23</v>
      </c>
      <c r="C53" s="14" t="s">
        <v>4</v>
      </c>
      <c r="D53" s="19"/>
      <c r="E53" s="13"/>
      <c r="F53" s="21">
        <f t="shared" si="2"/>
        <v>0</v>
      </c>
    </row>
    <row r="54" spans="1:6" s="16" customFormat="1" ht="15.6" customHeight="1" x14ac:dyDescent="0.25">
      <c r="A54" s="17">
        <v>22</v>
      </c>
      <c r="B54" s="18" t="s">
        <v>24</v>
      </c>
      <c r="C54" s="14" t="s">
        <v>4</v>
      </c>
      <c r="D54" s="19"/>
      <c r="E54" s="13"/>
      <c r="F54" s="21">
        <f t="shared" si="2"/>
        <v>0</v>
      </c>
    </row>
    <row r="55" spans="1:6" s="16" customFormat="1" ht="15.6" customHeight="1" x14ac:dyDescent="0.25">
      <c r="A55" s="12">
        <v>23</v>
      </c>
      <c r="B55" s="18" t="s">
        <v>25</v>
      </c>
      <c r="C55" s="14" t="s">
        <v>4</v>
      </c>
      <c r="D55" s="19"/>
      <c r="E55" s="13"/>
      <c r="F55" s="21">
        <f t="shared" si="2"/>
        <v>0</v>
      </c>
    </row>
    <row r="56" spans="1:6" s="16" customFormat="1" ht="15.6" customHeight="1" x14ac:dyDescent="0.25">
      <c r="A56" s="17">
        <v>24</v>
      </c>
      <c r="B56" s="18" t="s">
        <v>26</v>
      </c>
      <c r="C56" s="14" t="s">
        <v>4</v>
      </c>
      <c r="D56" s="19"/>
      <c r="E56" s="13"/>
      <c r="F56" s="21">
        <f t="shared" si="2"/>
        <v>0</v>
      </c>
    </row>
    <row r="57" spans="1:6" s="16" customFormat="1" ht="26.1" customHeight="1" x14ac:dyDescent="0.25">
      <c r="A57" s="12">
        <v>25</v>
      </c>
      <c r="B57" s="18" t="s">
        <v>27</v>
      </c>
      <c r="C57" s="14" t="s">
        <v>4</v>
      </c>
      <c r="D57" s="19"/>
      <c r="E57" s="13"/>
      <c r="F57" s="21">
        <f t="shared" si="2"/>
        <v>0</v>
      </c>
    </row>
    <row r="58" spans="1:6" s="16" customFormat="1" ht="15.6" customHeight="1" x14ac:dyDescent="0.25">
      <c r="A58" s="17">
        <v>26</v>
      </c>
      <c r="B58" s="18" t="s">
        <v>28</v>
      </c>
      <c r="C58" s="14" t="s">
        <v>4</v>
      </c>
      <c r="D58" s="19"/>
      <c r="E58" s="13"/>
      <c r="F58" s="21">
        <f t="shared" si="2"/>
        <v>0</v>
      </c>
    </row>
    <row r="59" spans="1:6" s="16" customFormat="1" ht="15.6" customHeight="1" x14ac:dyDescent="0.25">
      <c r="A59" s="12">
        <v>27</v>
      </c>
      <c r="B59" s="18" t="s">
        <v>29</v>
      </c>
      <c r="C59" s="14" t="s">
        <v>4</v>
      </c>
      <c r="D59" s="19"/>
      <c r="E59" s="13"/>
      <c r="F59" s="21">
        <f t="shared" si="2"/>
        <v>0</v>
      </c>
    </row>
    <row r="60" spans="1:6" s="16" customFormat="1" ht="15.6" customHeight="1" x14ac:dyDescent="0.25">
      <c r="A60" s="17">
        <v>28</v>
      </c>
      <c r="B60" s="18" t="s">
        <v>30</v>
      </c>
      <c r="C60" s="14" t="s">
        <v>4</v>
      </c>
      <c r="D60" s="19"/>
      <c r="E60" s="13"/>
      <c r="F60" s="21">
        <f t="shared" si="2"/>
        <v>0</v>
      </c>
    </row>
    <row r="61" spans="1:6" s="16" customFormat="1" ht="15.6" customHeight="1" x14ac:dyDescent="0.25">
      <c r="A61" s="12">
        <v>29</v>
      </c>
      <c r="B61" s="18" t="s">
        <v>31</v>
      </c>
      <c r="C61" s="14" t="s">
        <v>4</v>
      </c>
      <c r="D61" s="19"/>
      <c r="E61" s="13"/>
      <c r="F61" s="21">
        <f t="shared" si="2"/>
        <v>0</v>
      </c>
    </row>
    <row r="62" spans="1:6" s="16" customFormat="1" ht="15.6" customHeight="1" x14ac:dyDescent="0.25">
      <c r="A62" s="17">
        <v>30</v>
      </c>
      <c r="B62" s="18" t="s">
        <v>32</v>
      </c>
      <c r="C62" s="14" t="s">
        <v>4</v>
      </c>
      <c r="D62" s="19"/>
      <c r="E62" s="13"/>
      <c r="F62" s="21">
        <f t="shared" si="2"/>
        <v>0</v>
      </c>
    </row>
    <row r="63" spans="1:6" s="16" customFormat="1" ht="15.6" customHeight="1" x14ac:dyDescent="0.25">
      <c r="A63" s="12">
        <v>31</v>
      </c>
      <c r="B63" s="18" t="s">
        <v>33</v>
      </c>
      <c r="C63" s="14" t="s">
        <v>4</v>
      </c>
      <c r="D63" s="19"/>
      <c r="E63" s="13"/>
      <c r="F63" s="21">
        <f t="shared" si="2"/>
        <v>0</v>
      </c>
    </row>
    <row r="64" spans="1:6" s="16" customFormat="1" ht="15.6" customHeight="1" x14ac:dyDescent="0.25">
      <c r="A64" s="17">
        <v>32</v>
      </c>
      <c r="B64" s="18" t="s">
        <v>34</v>
      </c>
      <c r="C64" s="14" t="s">
        <v>4</v>
      </c>
      <c r="D64" s="19"/>
      <c r="E64" s="13"/>
      <c r="F64" s="21">
        <f t="shared" si="2"/>
        <v>0</v>
      </c>
    </row>
    <row r="65" spans="1:6" s="16" customFormat="1" ht="15.6" customHeight="1" x14ac:dyDescent="0.25">
      <c r="A65" s="12">
        <v>33</v>
      </c>
      <c r="B65" s="18" t="s">
        <v>35</v>
      </c>
      <c r="C65" s="14" t="s">
        <v>4</v>
      </c>
      <c r="D65" s="19"/>
      <c r="E65" s="13"/>
      <c r="F65" s="21">
        <f t="shared" si="2"/>
        <v>0</v>
      </c>
    </row>
    <row r="66" spans="1:6" s="16" customFormat="1" ht="15.6" customHeight="1" x14ac:dyDescent="0.25">
      <c r="A66" s="17">
        <v>34</v>
      </c>
      <c r="B66" s="18" t="s">
        <v>202</v>
      </c>
      <c r="C66" s="14" t="s">
        <v>4</v>
      </c>
      <c r="D66" s="19"/>
      <c r="E66" s="13"/>
      <c r="F66" s="21">
        <f t="shared" si="2"/>
        <v>0</v>
      </c>
    </row>
    <row r="67" spans="1:6" s="16" customFormat="1" ht="15.6" customHeight="1" x14ac:dyDescent="0.25">
      <c r="A67" s="12">
        <v>35</v>
      </c>
      <c r="B67" s="18" t="s">
        <v>36</v>
      </c>
      <c r="C67" s="14" t="s">
        <v>4</v>
      </c>
      <c r="D67" s="19"/>
      <c r="E67" s="13"/>
      <c r="F67" s="21">
        <f t="shared" si="2"/>
        <v>0</v>
      </c>
    </row>
    <row r="68" spans="1:6" s="16" customFormat="1" ht="15.6" customHeight="1" x14ac:dyDescent="0.25">
      <c r="A68" s="17">
        <v>36</v>
      </c>
      <c r="B68" s="18" t="s">
        <v>37</v>
      </c>
      <c r="C68" s="14" t="s">
        <v>4</v>
      </c>
      <c r="D68" s="19"/>
      <c r="E68" s="13"/>
      <c r="F68" s="21">
        <f t="shared" si="2"/>
        <v>0</v>
      </c>
    </row>
    <row r="69" spans="1:6" s="16" customFormat="1" ht="15.6" customHeight="1" x14ac:dyDescent="0.25">
      <c r="A69" s="12">
        <v>37</v>
      </c>
      <c r="B69" s="18" t="s">
        <v>38</v>
      </c>
      <c r="C69" s="14" t="s">
        <v>4</v>
      </c>
      <c r="D69" s="19"/>
      <c r="E69" s="13"/>
      <c r="F69" s="21">
        <f t="shared" si="2"/>
        <v>0</v>
      </c>
    </row>
    <row r="70" spans="1:6" s="16" customFormat="1" ht="15.6" customHeight="1" x14ac:dyDescent="0.25">
      <c r="A70" s="17">
        <v>38</v>
      </c>
      <c r="B70" s="18" t="s">
        <v>39</v>
      </c>
      <c r="C70" s="14" t="s">
        <v>4</v>
      </c>
      <c r="D70" s="19"/>
      <c r="E70" s="13"/>
      <c r="F70" s="21">
        <f t="shared" si="2"/>
        <v>0</v>
      </c>
    </row>
    <row r="71" spans="1:6" s="16" customFormat="1" ht="15.6" customHeight="1" x14ac:dyDescent="0.25">
      <c r="A71" s="12">
        <v>39</v>
      </c>
      <c r="B71" s="18" t="s">
        <v>40</v>
      </c>
      <c r="C71" s="14" t="s">
        <v>4</v>
      </c>
      <c r="D71" s="19"/>
      <c r="E71" s="13"/>
      <c r="F71" s="21">
        <f t="shared" si="2"/>
        <v>0</v>
      </c>
    </row>
    <row r="72" spans="1:6" s="16" customFormat="1" ht="15.6" customHeight="1" x14ac:dyDescent="0.25">
      <c r="A72" s="17">
        <v>40</v>
      </c>
      <c r="B72" s="18" t="s">
        <v>41</v>
      </c>
      <c r="C72" s="14" t="s">
        <v>4</v>
      </c>
      <c r="D72" s="19"/>
      <c r="E72" s="13"/>
      <c r="F72" s="21">
        <f t="shared" si="2"/>
        <v>0</v>
      </c>
    </row>
    <row r="73" spans="1:6" s="16" customFormat="1" ht="15.6" customHeight="1" x14ac:dyDescent="0.25">
      <c r="A73" s="12">
        <v>41</v>
      </c>
      <c r="B73" s="18" t="s">
        <v>42</v>
      </c>
      <c r="C73" s="14" t="s">
        <v>4</v>
      </c>
      <c r="D73" s="19"/>
      <c r="E73" s="13"/>
      <c r="F73" s="21">
        <f t="shared" si="2"/>
        <v>0</v>
      </c>
    </row>
    <row r="74" spans="1:6" s="16" customFormat="1" ht="15.6" customHeight="1" x14ac:dyDescent="0.25">
      <c r="A74" s="17">
        <v>42</v>
      </c>
      <c r="B74" s="18" t="s">
        <v>43</v>
      </c>
      <c r="C74" s="14" t="s">
        <v>4</v>
      </c>
      <c r="D74" s="19"/>
      <c r="E74" s="13"/>
      <c r="F74" s="21">
        <f t="shared" si="2"/>
        <v>0</v>
      </c>
    </row>
    <row r="75" spans="1:6" s="16" customFormat="1" ht="15.6" customHeight="1" x14ac:dyDescent="0.25">
      <c r="A75" s="12">
        <v>43</v>
      </c>
      <c r="B75" s="18" t="s">
        <v>44</v>
      </c>
      <c r="C75" s="14" t="s">
        <v>4</v>
      </c>
      <c r="D75" s="19"/>
      <c r="E75" s="13"/>
      <c r="F75" s="21">
        <f t="shared" si="2"/>
        <v>0</v>
      </c>
    </row>
    <row r="76" spans="1:6" s="16" customFormat="1" ht="15.6" customHeight="1" x14ac:dyDescent="0.25">
      <c r="A76" s="17">
        <v>44</v>
      </c>
      <c r="B76" s="18" t="s">
        <v>45</v>
      </c>
      <c r="C76" s="14" t="s">
        <v>4</v>
      </c>
      <c r="D76" s="19"/>
      <c r="E76" s="13"/>
      <c r="F76" s="21">
        <f t="shared" si="2"/>
        <v>0</v>
      </c>
    </row>
    <row r="77" spans="1:6" s="16" customFormat="1" ht="15.6" customHeight="1" x14ac:dyDescent="0.25">
      <c r="A77" s="12">
        <v>45</v>
      </c>
      <c r="B77" s="18" t="s">
        <v>46</v>
      </c>
      <c r="C77" s="14" t="s">
        <v>4</v>
      </c>
      <c r="D77" s="19"/>
      <c r="E77" s="13"/>
      <c r="F77" s="21">
        <f t="shared" si="2"/>
        <v>0</v>
      </c>
    </row>
    <row r="78" spans="1:6" s="16" customFormat="1" ht="15.6" customHeight="1" x14ac:dyDescent="0.25">
      <c r="A78" s="17">
        <v>46</v>
      </c>
      <c r="B78" s="18" t="s">
        <v>203</v>
      </c>
      <c r="C78" s="14" t="s">
        <v>4</v>
      </c>
      <c r="D78" s="19"/>
      <c r="E78" s="13"/>
      <c r="F78" s="21">
        <f t="shared" si="2"/>
        <v>0</v>
      </c>
    </row>
    <row r="79" spans="1:6" s="16" customFormat="1" ht="15.6" customHeight="1" x14ac:dyDescent="0.25">
      <c r="A79" s="12">
        <v>47</v>
      </c>
      <c r="B79" s="18" t="s">
        <v>47</v>
      </c>
      <c r="C79" s="14" t="s">
        <v>48</v>
      </c>
      <c r="D79" s="19"/>
      <c r="E79" s="13"/>
      <c r="F79" s="21">
        <f t="shared" si="2"/>
        <v>0</v>
      </c>
    </row>
    <row r="80" spans="1:6" s="16" customFormat="1" ht="15.6" customHeight="1" x14ac:dyDescent="0.25">
      <c r="A80" s="17">
        <v>48</v>
      </c>
      <c r="B80" s="18" t="s">
        <v>49</v>
      </c>
      <c r="C80" s="14" t="s">
        <v>48</v>
      </c>
      <c r="D80" s="19"/>
      <c r="E80" s="13"/>
      <c r="F80" s="21">
        <f t="shared" si="2"/>
        <v>0</v>
      </c>
    </row>
    <row r="81" spans="1:6" s="16" customFormat="1" ht="26.1" customHeight="1" x14ac:dyDescent="0.25">
      <c r="A81" s="12">
        <v>49</v>
      </c>
      <c r="B81" s="18" t="s">
        <v>50</v>
      </c>
      <c r="C81" s="14" t="s">
        <v>4</v>
      </c>
      <c r="D81" s="19"/>
      <c r="E81" s="13"/>
      <c r="F81" s="21">
        <f t="shared" si="2"/>
        <v>0</v>
      </c>
    </row>
    <row r="82" spans="1:6" s="16" customFormat="1" ht="26.1" customHeight="1" x14ac:dyDescent="0.25">
      <c r="A82" s="17">
        <v>50</v>
      </c>
      <c r="B82" s="18" t="s">
        <v>51</v>
      </c>
      <c r="C82" s="14" t="s">
        <v>4</v>
      </c>
      <c r="D82" s="19"/>
      <c r="E82" s="13"/>
      <c r="F82" s="21">
        <f t="shared" si="2"/>
        <v>0</v>
      </c>
    </row>
    <row r="83" spans="1:6" s="16" customFormat="1" ht="15.6" customHeight="1" x14ac:dyDescent="0.25">
      <c r="A83" s="12">
        <v>51</v>
      </c>
      <c r="B83" s="18" t="s">
        <v>52</v>
      </c>
      <c r="C83" s="14" t="s">
        <v>4</v>
      </c>
      <c r="D83" s="19"/>
      <c r="E83" s="13"/>
      <c r="F83" s="21">
        <f t="shared" si="2"/>
        <v>0</v>
      </c>
    </row>
    <row r="84" spans="1:6" s="16" customFormat="1" ht="15.6" customHeight="1" x14ac:dyDescent="0.25">
      <c r="A84" s="17">
        <v>52</v>
      </c>
      <c r="B84" s="18" t="s">
        <v>53</v>
      </c>
      <c r="C84" s="14" t="s">
        <v>4</v>
      </c>
      <c r="D84" s="19"/>
      <c r="E84" s="13"/>
      <c r="F84" s="21">
        <f t="shared" si="2"/>
        <v>0</v>
      </c>
    </row>
    <row r="85" spans="1:6" s="16" customFormat="1" ht="15.75" customHeight="1" x14ac:dyDescent="0.25">
      <c r="A85" s="12">
        <v>53</v>
      </c>
      <c r="B85" s="18" t="s">
        <v>54</v>
      </c>
      <c r="C85" s="14" t="s">
        <v>4</v>
      </c>
      <c r="D85" s="19"/>
      <c r="E85" s="13"/>
      <c r="F85" s="21">
        <f t="shared" si="2"/>
        <v>0</v>
      </c>
    </row>
    <row r="86" spans="1:6" s="16" customFormat="1" ht="15.6" customHeight="1" x14ac:dyDescent="0.25">
      <c r="A86" s="17">
        <v>54</v>
      </c>
      <c r="B86" s="18" t="s">
        <v>55</v>
      </c>
      <c r="C86" s="14" t="s">
        <v>4</v>
      </c>
      <c r="D86" s="19"/>
      <c r="E86" s="13"/>
      <c r="F86" s="21">
        <f t="shared" si="2"/>
        <v>0</v>
      </c>
    </row>
    <row r="87" spans="1:6" s="16" customFormat="1" ht="15.6" customHeight="1" x14ac:dyDescent="0.25">
      <c r="A87" s="12">
        <v>55</v>
      </c>
      <c r="B87" s="18" t="s">
        <v>56</v>
      </c>
      <c r="C87" s="14" t="s">
        <v>4</v>
      </c>
      <c r="D87" s="19"/>
      <c r="E87" s="13"/>
      <c r="F87" s="21">
        <f t="shared" si="2"/>
        <v>0</v>
      </c>
    </row>
    <row r="88" spans="1:6" s="16" customFormat="1" ht="15.6" customHeight="1" x14ac:dyDescent="0.25">
      <c r="A88" s="17">
        <v>56</v>
      </c>
      <c r="B88" s="18" t="s">
        <v>57</v>
      </c>
      <c r="C88" s="14" t="s">
        <v>4</v>
      </c>
      <c r="D88" s="19"/>
      <c r="E88" s="13"/>
      <c r="F88" s="21">
        <f t="shared" si="2"/>
        <v>0</v>
      </c>
    </row>
    <row r="89" spans="1:6" s="16" customFormat="1" ht="15.6" customHeight="1" x14ac:dyDescent="0.25">
      <c r="A89" s="12">
        <v>57</v>
      </c>
      <c r="B89" s="18" t="s">
        <v>58</v>
      </c>
      <c r="C89" s="14" t="s">
        <v>48</v>
      </c>
      <c r="D89" s="19"/>
      <c r="E89" s="13"/>
      <c r="F89" s="21">
        <f t="shared" si="2"/>
        <v>0</v>
      </c>
    </row>
    <row r="90" spans="1:6" s="16" customFormat="1" ht="15.6" customHeight="1" x14ac:dyDescent="0.25">
      <c r="A90" s="17">
        <v>58</v>
      </c>
      <c r="B90" s="18" t="s">
        <v>59</v>
      </c>
      <c r="C90" s="14" t="s">
        <v>4</v>
      </c>
      <c r="D90" s="19"/>
      <c r="E90" s="13"/>
      <c r="F90" s="21">
        <f t="shared" si="2"/>
        <v>0</v>
      </c>
    </row>
    <row r="91" spans="1:6" s="16" customFormat="1" ht="15.6" customHeight="1" x14ac:dyDescent="0.25">
      <c r="A91" s="12">
        <v>59</v>
      </c>
      <c r="B91" s="18" t="s">
        <v>60</v>
      </c>
      <c r="C91" s="14" t="s">
        <v>4</v>
      </c>
      <c r="D91" s="19"/>
      <c r="E91" s="13"/>
      <c r="F91" s="21">
        <f t="shared" si="2"/>
        <v>0</v>
      </c>
    </row>
    <row r="92" spans="1:6" s="16" customFormat="1" ht="15.6" customHeight="1" x14ac:dyDescent="0.25">
      <c r="A92" s="17">
        <v>60</v>
      </c>
      <c r="B92" s="18" t="s">
        <v>61</v>
      </c>
      <c r="C92" s="14" t="s">
        <v>4</v>
      </c>
      <c r="D92" s="19"/>
      <c r="E92" s="13"/>
      <c r="F92" s="21">
        <f t="shared" si="2"/>
        <v>0</v>
      </c>
    </row>
    <row r="93" spans="1:6" s="16" customFormat="1" ht="15.6" customHeight="1" x14ac:dyDescent="0.25">
      <c r="A93" s="12">
        <v>61</v>
      </c>
      <c r="B93" s="18" t="s">
        <v>62</v>
      </c>
      <c r="C93" s="14" t="s">
        <v>4</v>
      </c>
      <c r="D93" s="19"/>
      <c r="E93" s="13"/>
      <c r="F93" s="21">
        <f t="shared" si="2"/>
        <v>0</v>
      </c>
    </row>
    <row r="94" spans="1:6" s="16" customFormat="1" ht="15.6" customHeight="1" x14ac:dyDescent="0.25">
      <c r="A94" s="17">
        <v>62</v>
      </c>
      <c r="B94" s="18" t="s">
        <v>63</v>
      </c>
      <c r="C94" s="14" t="s">
        <v>4</v>
      </c>
      <c r="D94" s="19"/>
      <c r="E94" s="13"/>
      <c r="F94" s="21">
        <f t="shared" si="2"/>
        <v>0</v>
      </c>
    </row>
    <row r="95" spans="1:6" s="16" customFormat="1" ht="15.6" customHeight="1" x14ac:dyDescent="0.25">
      <c r="A95" s="12">
        <v>63</v>
      </c>
      <c r="B95" s="18" t="s">
        <v>64</v>
      </c>
      <c r="C95" s="14" t="s">
        <v>4</v>
      </c>
      <c r="D95" s="19"/>
      <c r="E95" s="13"/>
      <c r="F95" s="21">
        <f t="shared" si="2"/>
        <v>0</v>
      </c>
    </row>
    <row r="96" spans="1:6" s="16" customFormat="1" ht="15.6" customHeight="1" x14ac:dyDescent="0.25">
      <c r="A96" s="17">
        <v>64</v>
      </c>
      <c r="B96" s="18" t="s">
        <v>65</v>
      </c>
      <c r="C96" s="14" t="s">
        <v>4</v>
      </c>
      <c r="D96" s="19"/>
      <c r="E96" s="13"/>
      <c r="F96" s="21">
        <f t="shared" si="2"/>
        <v>0</v>
      </c>
    </row>
    <row r="97" spans="1:6" s="16" customFormat="1" ht="15.6" customHeight="1" x14ac:dyDescent="0.25">
      <c r="A97" s="12">
        <v>65</v>
      </c>
      <c r="B97" s="18" t="s">
        <v>66</v>
      </c>
      <c r="C97" s="14" t="s">
        <v>4</v>
      </c>
      <c r="D97" s="19"/>
      <c r="E97" s="13"/>
      <c r="F97" s="21">
        <f t="shared" si="2"/>
        <v>0</v>
      </c>
    </row>
    <row r="98" spans="1:6" s="16" customFormat="1" ht="15.6" customHeight="1" x14ac:dyDescent="0.25">
      <c r="A98" s="17">
        <v>66</v>
      </c>
      <c r="B98" s="18" t="s">
        <v>67</v>
      </c>
      <c r="C98" s="14" t="s">
        <v>4</v>
      </c>
      <c r="D98" s="19"/>
      <c r="E98" s="13"/>
      <c r="F98" s="21">
        <f t="shared" ref="F98:F161" si="3">+D98+E98</f>
        <v>0</v>
      </c>
    </row>
    <row r="99" spans="1:6" s="16" customFormat="1" ht="15.6" customHeight="1" x14ac:dyDescent="0.25">
      <c r="A99" s="12">
        <v>67</v>
      </c>
      <c r="B99" s="18" t="s">
        <v>68</v>
      </c>
      <c r="C99" s="14" t="s">
        <v>4</v>
      </c>
      <c r="D99" s="19"/>
      <c r="E99" s="13"/>
      <c r="F99" s="21">
        <f t="shared" si="3"/>
        <v>0</v>
      </c>
    </row>
    <row r="100" spans="1:6" s="16" customFormat="1" ht="15.6" customHeight="1" x14ac:dyDescent="0.25">
      <c r="A100" s="17">
        <v>68</v>
      </c>
      <c r="B100" s="18" t="s">
        <v>69</v>
      </c>
      <c r="C100" s="14" t="s">
        <v>4</v>
      </c>
      <c r="D100" s="19"/>
      <c r="E100" s="13"/>
      <c r="F100" s="21">
        <f t="shared" si="3"/>
        <v>0</v>
      </c>
    </row>
    <row r="101" spans="1:6" s="16" customFormat="1" ht="15.6" customHeight="1" x14ac:dyDescent="0.25">
      <c r="A101" s="12">
        <v>69</v>
      </c>
      <c r="B101" s="18" t="s">
        <v>70</v>
      </c>
      <c r="C101" s="14" t="s">
        <v>4</v>
      </c>
      <c r="D101" s="19"/>
      <c r="E101" s="13"/>
      <c r="F101" s="21">
        <f t="shared" si="3"/>
        <v>0</v>
      </c>
    </row>
    <row r="102" spans="1:6" s="16" customFormat="1" ht="15.6" customHeight="1" x14ac:dyDescent="0.25">
      <c r="A102" s="17">
        <v>70</v>
      </c>
      <c r="B102" s="18" t="s">
        <v>71</v>
      </c>
      <c r="C102" s="14" t="s">
        <v>48</v>
      </c>
      <c r="D102" s="19"/>
      <c r="E102" s="13"/>
      <c r="F102" s="21">
        <f t="shared" si="3"/>
        <v>0</v>
      </c>
    </row>
    <row r="103" spans="1:6" s="16" customFormat="1" ht="15.6" customHeight="1" x14ac:dyDescent="0.25">
      <c r="A103" s="12">
        <v>71</v>
      </c>
      <c r="B103" s="18" t="s">
        <v>72</v>
      </c>
      <c r="C103" s="14" t="s">
        <v>73</v>
      </c>
      <c r="D103" s="19"/>
      <c r="E103" s="13"/>
      <c r="F103" s="21">
        <f t="shared" si="3"/>
        <v>0</v>
      </c>
    </row>
    <row r="104" spans="1:6" s="16" customFormat="1" ht="15.6" customHeight="1" x14ac:dyDescent="0.25">
      <c r="A104" s="17">
        <v>72</v>
      </c>
      <c r="B104" s="18" t="s">
        <v>74</v>
      </c>
      <c r="C104" s="14" t="s">
        <v>48</v>
      </c>
      <c r="D104" s="19"/>
      <c r="E104" s="13"/>
      <c r="F104" s="21">
        <f t="shared" si="3"/>
        <v>0</v>
      </c>
    </row>
    <row r="105" spans="1:6" s="16" customFormat="1" ht="15.6" customHeight="1" x14ac:dyDescent="0.25">
      <c r="A105" s="12">
        <v>73</v>
      </c>
      <c r="B105" s="18" t="s">
        <v>75</v>
      </c>
      <c r="C105" s="14" t="s">
        <v>48</v>
      </c>
      <c r="D105" s="19"/>
      <c r="E105" s="13"/>
      <c r="F105" s="21">
        <f t="shared" si="3"/>
        <v>0</v>
      </c>
    </row>
    <row r="106" spans="1:6" s="16" customFormat="1" ht="15.6" customHeight="1" x14ac:dyDescent="0.25">
      <c r="A106" s="17">
        <v>74</v>
      </c>
      <c r="B106" s="18" t="s">
        <v>76</v>
      </c>
      <c r="C106" s="14" t="s">
        <v>4</v>
      </c>
      <c r="D106" s="19"/>
      <c r="E106" s="13"/>
      <c r="F106" s="21">
        <f t="shared" si="3"/>
        <v>0</v>
      </c>
    </row>
    <row r="107" spans="1:6" s="16" customFormat="1" ht="15.6" customHeight="1" x14ac:dyDescent="0.25">
      <c r="A107" s="12">
        <v>75</v>
      </c>
      <c r="B107" s="18" t="s">
        <v>77</v>
      </c>
      <c r="C107" s="14" t="s">
        <v>4</v>
      </c>
      <c r="D107" s="19"/>
      <c r="E107" s="13"/>
      <c r="F107" s="21">
        <f t="shared" si="3"/>
        <v>0</v>
      </c>
    </row>
    <row r="108" spans="1:6" s="16" customFormat="1" ht="15.6" customHeight="1" x14ac:dyDescent="0.25">
      <c r="A108" s="17">
        <v>76</v>
      </c>
      <c r="B108" s="18" t="s">
        <v>78</v>
      </c>
      <c r="C108" s="14" t="s">
        <v>4</v>
      </c>
      <c r="D108" s="19"/>
      <c r="E108" s="13"/>
      <c r="F108" s="21">
        <f t="shared" si="3"/>
        <v>0</v>
      </c>
    </row>
    <row r="109" spans="1:6" s="16" customFormat="1" ht="15.6" customHeight="1" x14ac:dyDescent="0.25">
      <c r="A109" s="12">
        <v>77</v>
      </c>
      <c r="B109" s="18" t="s">
        <v>79</v>
      </c>
      <c r="C109" s="14" t="s">
        <v>4</v>
      </c>
      <c r="D109" s="19"/>
      <c r="E109" s="13"/>
      <c r="F109" s="21">
        <f t="shared" si="3"/>
        <v>0</v>
      </c>
    </row>
    <row r="110" spans="1:6" s="16" customFormat="1" ht="15.6" customHeight="1" x14ac:dyDescent="0.25">
      <c r="A110" s="17">
        <v>78</v>
      </c>
      <c r="B110" s="18" t="s">
        <v>80</v>
      </c>
      <c r="C110" s="14" t="s">
        <v>4</v>
      </c>
      <c r="D110" s="19"/>
      <c r="E110" s="13"/>
      <c r="F110" s="21">
        <f t="shared" si="3"/>
        <v>0</v>
      </c>
    </row>
    <row r="111" spans="1:6" s="16" customFormat="1" ht="15.6" customHeight="1" x14ac:dyDescent="0.25">
      <c r="A111" s="12">
        <v>79</v>
      </c>
      <c r="B111" s="18" t="s">
        <v>81</v>
      </c>
      <c r="C111" s="14" t="s">
        <v>48</v>
      </c>
      <c r="D111" s="19"/>
      <c r="E111" s="13"/>
      <c r="F111" s="21">
        <f t="shared" si="3"/>
        <v>0</v>
      </c>
    </row>
    <row r="112" spans="1:6" s="16" customFormat="1" ht="15.6" customHeight="1" x14ac:dyDescent="0.25">
      <c r="A112" s="17">
        <v>80</v>
      </c>
      <c r="B112" s="18" t="s">
        <v>82</v>
      </c>
      <c r="C112" s="14" t="s">
        <v>4</v>
      </c>
      <c r="D112" s="19"/>
      <c r="E112" s="13"/>
      <c r="F112" s="21">
        <f t="shared" si="3"/>
        <v>0</v>
      </c>
    </row>
    <row r="113" spans="1:6" s="16" customFormat="1" ht="15.75" customHeight="1" x14ac:dyDescent="0.25">
      <c r="A113" s="12">
        <v>81</v>
      </c>
      <c r="B113" s="18" t="s">
        <v>83</v>
      </c>
      <c r="C113" s="14" t="s">
        <v>4</v>
      </c>
      <c r="D113" s="19"/>
      <c r="E113" s="13"/>
      <c r="F113" s="21">
        <f t="shared" si="3"/>
        <v>0</v>
      </c>
    </row>
    <row r="114" spans="1:6" s="16" customFormat="1" ht="15.6" customHeight="1" x14ac:dyDescent="0.25">
      <c r="A114" s="17">
        <v>82</v>
      </c>
      <c r="B114" s="18" t="s">
        <v>84</v>
      </c>
      <c r="C114" s="14" t="s">
        <v>4</v>
      </c>
      <c r="D114" s="19"/>
      <c r="E114" s="13"/>
      <c r="F114" s="21">
        <f t="shared" si="3"/>
        <v>0</v>
      </c>
    </row>
    <row r="115" spans="1:6" s="16" customFormat="1" ht="15.6" customHeight="1" x14ac:dyDescent="0.25">
      <c r="A115" s="12">
        <v>83</v>
      </c>
      <c r="B115" s="18" t="s">
        <v>85</v>
      </c>
      <c r="C115" s="14" t="s">
        <v>4</v>
      </c>
      <c r="D115" s="19"/>
      <c r="E115" s="13"/>
      <c r="F115" s="21">
        <f t="shared" si="3"/>
        <v>0</v>
      </c>
    </row>
    <row r="116" spans="1:6" s="16" customFormat="1" ht="15.6" customHeight="1" x14ac:dyDescent="0.25">
      <c r="A116" s="17">
        <v>84</v>
      </c>
      <c r="B116" s="18" t="s">
        <v>86</v>
      </c>
      <c r="C116" s="14" t="s">
        <v>4</v>
      </c>
      <c r="D116" s="19"/>
      <c r="E116" s="13"/>
      <c r="F116" s="21">
        <f t="shared" si="3"/>
        <v>0</v>
      </c>
    </row>
    <row r="117" spans="1:6" s="16" customFormat="1" ht="15.6" customHeight="1" x14ac:dyDescent="0.25">
      <c r="A117" s="12">
        <v>85</v>
      </c>
      <c r="B117" s="18" t="s">
        <v>87</v>
      </c>
      <c r="C117" s="14" t="s">
        <v>4</v>
      </c>
      <c r="D117" s="19"/>
      <c r="E117" s="13"/>
      <c r="F117" s="21">
        <f t="shared" si="3"/>
        <v>0</v>
      </c>
    </row>
    <row r="118" spans="1:6" s="16" customFormat="1" ht="15.6" customHeight="1" x14ac:dyDescent="0.25">
      <c r="A118" s="17">
        <v>86</v>
      </c>
      <c r="B118" s="18" t="s">
        <v>88</v>
      </c>
      <c r="C118" s="14" t="s">
        <v>4</v>
      </c>
      <c r="D118" s="19"/>
      <c r="E118" s="13"/>
      <c r="F118" s="21">
        <f t="shared" si="3"/>
        <v>0</v>
      </c>
    </row>
    <row r="119" spans="1:6" s="16" customFormat="1" ht="15.6" customHeight="1" x14ac:dyDescent="0.25">
      <c r="A119" s="12">
        <v>87</v>
      </c>
      <c r="B119" s="18" t="s">
        <v>89</v>
      </c>
      <c r="C119" s="14" t="s">
        <v>4</v>
      </c>
      <c r="D119" s="19"/>
      <c r="E119" s="13"/>
      <c r="F119" s="21">
        <f t="shared" si="3"/>
        <v>0</v>
      </c>
    </row>
    <row r="120" spans="1:6" s="16" customFormat="1" ht="15.6" customHeight="1" x14ac:dyDescent="0.25">
      <c r="A120" s="17">
        <v>88</v>
      </c>
      <c r="B120" s="18" t="s">
        <v>90</v>
      </c>
      <c r="C120" s="14" t="s">
        <v>4</v>
      </c>
      <c r="D120" s="19"/>
      <c r="E120" s="13"/>
      <c r="F120" s="21">
        <f t="shared" si="3"/>
        <v>0</v>
      </c>
    </row>
    <row r="121" spans="1:6" s="16" customFormat="1" ht="15.6" customHeight="1" x14ac:dyDescent="0.25">
      <c r="A121" s="12">
        <v>89</v>
      </c>
      <c r="B121" s="18" t="s">
        <v>91</v>
      </c>
      <c r="C121" s="14" t="s">
        <v>4</v>
      </c>
      <c r="D121" s="19"/>
      <c r="E121" s="13"/>
      <c r="F121" s="21">
        <f t="shared" si="3"/>
        <v>0</v>
      </c>
    </row>
    <row r="122" spans="1:6" s="16" customFormat="1" ht="15.6" customHeight="1" x14ac:dyDescent="0.25">
      <c r="A122" s="17">
        <v>90</v>
      </c>
      <c r="B122" s="18" t="s">
        <v>92</v>
      </c>
      <c r="C122" s="14" t="s">
        <v>4</v>
      </c>
      <c r="D122" s="19"/>
      <c r="E122" s="13"/>
      <c r="F122" s="21">
        <f t="shared" si="3"/>
        <v>0</v>
      </c>
    </row>
    <row r="123" spans="1:6" s="16" customFormat="1" ht="15.6" customHeight="1" x14ac:dyDescent="0.25">
      <c r="A123" s="12">
        <v>91</v>
      </c>
      <c r="B123" s="18" t="s">
        <v>93</v>
      </c>
      <c r="C123" s="14" t="s">
        <v>4</v>
      </c>
      <c r="D123" s="19"/>
      <c r="E123" s="13"/>
      <c r="F123" s="21">
        <f t="shared" si="3"/>
        <v>0</v>
      </c>
    </row>
    <row r="124" spans="1:6" s="16" customFormat="1" ht="15.6" customHeight="1" x14ac:dyDescent="0.25">
      <c r="A124" s="17">
        <v>92</v>
      </c>
      <c r="B124" s="18" t="s">
        <v>94</v>
      </c>
      <c r="C124" s="14" t="s">
        <v>4</v>
      </c>
      <c r="D124" s="19"/>
      <c r="E124" s="13"/>
      <c r="F124" s="21">
        <f t="shared" si="3"/>
        <v>0</v>
      </c>
    </row>
    <row r="125" spans="1:6" s="16" customFormat="1" ht="15.6" customHeight="1" x14ac:dyDescent="0.25">
      <c r="A125" s="12">
        <v>93</v>
      </c>
      <c r="B125" s="18" t="s">
        <v>95</v>
      </c>
      <c r="C125" s="14" t="s">
        <v>48</v>
      </c>
      <c r="D125" s="19"/>
      <c r="E125" s="13"/>
      <c r="F125" s="21">
        <f t="shared" si="3"/>
        <v>0</v>
      </c>
    </row>
    <row r="126" spans="1:6" s="16" customFormat="1" ht="15.6" customHeight="1" x14ac:dyDescent="0.25">
      <c r="A126" s="17">
        <v>94</v>
      </c>
      <c r="B126" s="18" t="s">
        <v>96</v>
      </c>
      <c r="C126" s="14" t="s">
        <v>4</v>
      </c>
      <c r="D126" s="19"/>
      <c r="E126" s="13"/>
      <c r="F126" s="21">
        <f t="shared" si="3"/>
        <v>0</v>
      </c>
    </row>
    <row r="127" spans="1:6" s="16" customFormat="1" ht="15.6" customHeight="1" x14ac:dyDescent="0.25">
      <c r="A127" s="12">
        <v>95</v>
      </c>
      <c r="B127" s="18" t="s">
        <v>97</v>
      </c>
      <c r="C127" s="14" t="s">
        <v>4</v>
      </c>
      <c r="D127" s="19"/>
      <c r="E127" s="13"/>
      <c r="F127" s="21">
        <f t="shared" si="3"/>
        <v>0</v>
      </c>
    </row>
    <row r="128" spans="1:6" s="16" customFormat="1" ht="15.6" customHeight="1" x14ac:dyDescent="0.25">
      <c r="A128" s="17">
        <v>96</v>
      </c>
      <c r="B128" s="18" t="s">
        <v>98</v>
      </c>
      <c r="C128" s="14" t="s">
        <v>4</v>
      </c>
      <c r="D128" s="19"/>
      <c r="E128" s="13"/>
      <c r="F128" s="21">
        <f t="shared" si="3"/>
        <v>0</v>
      </c>
    </row>
    <row r="129" spans="1:6" s="16" customFormat="1" ht="15.6" customHeight="1" x14ac:dyDescent="0.25">
      <c r="A129" s="12">
        <v>97</v>
      </c>
      <c r="B129" s="18" t="s">
        <v>99</v>
      </c>
      <c r="C129" s="14" t="s">
        <v>4</v>
      </c>
      <c r="D129" s="19"/>
      <c r="E129" s="13"/>
      <c r="F129" s="21">
        <f t="shared" si="3"/>
        <v>0</v>
      </c>
    </row>
    <row r="130" spans="1:6" s="16" customFormat="1" ht="15.6" customHeight="1" x14ac:dyDescent="0.25">
      <c r="A130" s="17">
        <v>98</v>
      </c>
      <c r="B130" s="18" t="s">
        <v>100</v>
      </c>
      <c r="C130" s="14" t="s">
        <v>4</v>
      </c>
      <c r="D130" s="19"/>
      <c r="E130" s="13"/>
      <c r="F130" s="21">
        <f t="shared" si="3"/>
        <v>0</v>
      </c>
    </row>
    <row r="131" spans="1:6" s="16" customFormat="1" ht="15.6" customHeight="1" x14ac:dyDescent="0.25">
      <c r="A131" s="12">
        <v>99</v>
      </c>
      <c r="B131" s="18" t="s">
        <v>101</v>
      </c>
      <c r="C131" s="14" t="s">
        <v>4</v>
      </c>
      <c r="D131" s="19"/>
      <c r="E131" s="13"/>
      <c r="F131" s="21">
        <f t="shared" si="3"/>
        <v>0</v>
      </c>
    </row>
    <row r="132" spans="1:6" s="16" customFormat="1" ht="15.6" customHeight="1" x14ac:dyDescent="0.25">
      <c r="A132" s="17">
        <v>100</v>
      </c>
      <c r="B132" s="18" t="s">
        <v>102</v>
      </c>
      <c r="C132" s="14" t="s">
        <v>48</v>
      </c>
      <c r="D132" s="19"/>
      <c r="E132" s="13"/>
      <c r="F132" s="21">
        <f t="shared" si="3"/>
        <v>0</v>
      </c>
    </row>
    <row r="133" spans="1:6" s="16" customFormat="1" ht="15.6" customHeight="1" x14ac:dyDescent="0.25">
      <c r="A133" s="12">
        <v>101</v>
      </c>
      <c r="B133" s="18" t="s">
        <v>103</v>
      </c>
      <c r="C133" s="14" t="s">
        <v>48</v>
      </c>
      <c r="D133" s="19"/>
      <c r="E133" s="13"/>
      <c r="F133" s="21">
        <f t="shared" si="3"/>
        <v>0</v>
      </c>
    </row>
    <row r="134" spans="1:6" s="16" customFormat="1" ht="15.6" customHeight="1" x14ac:dyDescent="0.25">
      <c r="A134" s="17">
        <v>102</v>
      </c>
      <c r="B134" s="18" t="s">
        <v>104</v>
      </c>
      <c r="C134" s="14" t="s">
        <v>48</v>
      </c>
      <c r="D134" s="19"/>
      <c r="E134" s="13"/>
      <c r="F134" s="21">
        <f t="shared" si="3"/>
        <v>0</v>
      </c>
    </row>
    <row r="135" spans="1:6" s="16" customFormat="1" ht="15.6" customHeight="1" x14ac:dyDescent="0.25">
      <c r="A135" s="12">
        <v>103</v>
      </c>
      <c r="B135" s="18" t="s">
        <v>105</v>
      </c>
      <c r="C135" s="14" t="s">
        <v>4</v>
      </c>
      <c r="D135" s="19"/>
      <c r="E135" s="13"/>
      <c r="F135" s="21">
        <f t="shared" si="3"/>
        <v>0</v>
      </c>
    </row>
    <row r="136" spans="1:6" s="16" customFormat="1" ht="15.6" customHeight="1" x14ac:dyDescent="0.25">
      <c r="A136" s="17">
        <v>104</v>
      </c>
      <c r="B136" s="18" t="s">
        <v>106</v>
      </c>
      <c r="C136" s="14" t="s">
        <v>4</v>
      </c>
      <c r="D136" s="19"/>
      <c r="E136" s="13"/>
      <c r="F136" s="21">
        <f t="shared" si="3"/>
        <v>0</v>
      </c>
    </row>
    <row r="137" spans="1:6" s="16" customFormat="1" ht="15.6" customHeight="1" x14ac:dyDescent="0.25">
      <c r="A137" s="12">
        <v>105</v>
      </c>
      <c r="B137" s="18" t="s">
        <v>107</v>
      </c>
      <c r="C137" s="14" t="s">
        <v>4</v>
      </c>
      <c r="D137" s="19"/>
      <c r="E137" s="13"/>
      <c r="F137" s="21">
        <f t="shared" si="3"/>
        <v>0</v>
      </c>
    </row>
    <row r="138" spans="1:6" s="16" customFormat="1" ht="15.6" customHeight="1" x14ac:dyDescent="0.25">
      <c r="A138" s="17">
        <v>106</v>
      </c>
      <c r="B138" s="18" t="s">
        <v>108</v>
      </c>
      <c r="C138" s="14" t="s">
        <v>4</v>
      </c>
      <c r="D138" s="19"/>
      <c r="E138" s="13"/>
      <c r="F138" s="21">
        <f t="shared" si="3"/>
        <v>0</v>
      </c>
    </row>
    <row r="139" spans="1:6" s="16" customFormat="1" ht="15.6" customHeight="1" x14ac:dyDescent="0.25">
      <c r="A139" s="12">
        <v>107</v>
      </c>
      <c r="B139" s="18" t="s">
        <v>109</v>
      </c>
      <c r="C139" s="14" t="s">
        <v>4</v>
      </c>
      <c r="D139" s="19"/>
      <c r="E139" s="13"/>
      <c r="F139" s="21">
        <f t="shared" si="3"/>
        <v>0</v>
      </c>
    </row>
    <row r="140" spans="1:6" s="16" customFormat="1" ht="15.6" customHeight="1" x14ac:dyDescent="0.25">
      <c r="A140" s="17">
        <v>108</v>
      </c>
      <c r="B140" s="18" t="s">
        <v>110</v>
      </c>
      <c r="C140" s="14" t="s">
        <v>4</v>
      </c>
      <c r="D140" s="19"/>
      <c r="E140" s="13"/>
      <c r="F140" s="21">
        <f t="shared" si="3"/>
        <v>0</v>
      </c>
    </row>
    <row r="141" spans="1:6" s="16" customFormat="1" ht="15.6" customHeight="1" x14ac:dyDescent="0.25">
      <c r="A141" s="12">
        <v>109</v>
      </c>
      <c r="B141" s="18" t="s">
        <v>111</v>
      </c>
      <c r="C141" s="14" t="s">
        <v>48</v>
      </c>
      <c r="D141" s="19"/>
      <c r="E141" s="13"/>
      <c r="F141" s="21">
        <f t="shared" si="3"/>
        <v>0</v>
      </c>
    </row>
    <row r="142" spans="1:6" s="16" customFormat="1" ht="15.75" customHeight="1" x14ac:dyDescent="0.25">
      <c r="A142" s="17">
        <v>110</v>
      </c>
      <c r="B142" s="18" t="s">
        <v>112</v>
      </c>
      <c r="C142" s="14" t="s">
        <v>4</v>
      </c>
      <c r="D142" s="19"/>
      <c r="E142" s="13"/>
      <c r="F142" s="21">
        <f t="shared" si="3"/>
        <v>0</v>
      </c>
    </row>
    <row r="143" spans="1:6" s="16" customFormat="1" ht="15.6" customHeight="1" x14ac:dyDescent="0.25">
      <c r="A143" s="12">
        <v>111</v>
      </c>
      <c r="B143" s="18" t="s">
        <v>113</v>
      </c>
      <c r="C143" s="14" t="s">
        <v>4</v>
      </c>
      <c r="D143" s="19"/>
      <c r="E143" s="13"/>
      <c r="F143" s="21">
        <f t="shared" si="3"/>
        <v>0</v>
      </c>
    </row>
    <row r="144" spans="1:6" s="16" customFormat="1" ht="15.6" customHeight="1" x14ac:dyDescent="0.25">
      <c r="A144" s="17">
        <v>112</v>
      </c>
      <c r="B144" s="18" t="s">
        <v>114</v>
      </c>
      <c r="C144" s="14" t="s">
        <v>4</v>
      </c>
      <c r="D144" s="19"/>
      <c r="E144" s="13"/>
      <c r="F144" s="21">
        <f t="shared" si="3"/>
        <v>0</v>
      </c>
    </row>
    <row r="145" spans="1:6" s="16" customFormat="1" ht="15.6" customHeight="1" x14ac:dyDescent="0.25">
      <c r="A145" s="12">
        <v>113</v>
      </c>
      <c r="B145" s="18" t="s">
        <v>115</v>
      </c>
      <c r="C145" s="14" t="s">
        <v>4</v>
      </c>
      <c r="D145" s="19"/>
      <c r="E145" s="13"/>
      <c r="F145" s="21">
        <f t="shared" si="3"/>
        <v>0</v>
      </c>
    </row>
    <row r="146" spans="1:6" s="16" customFormat="1" ht="15.6" customHeight="1" x14ac:dyDescent="0.25">
      <c r="A146" s="17">
        <v>114</v>
      </c>
      <c r="B146" s="18" t="s">
        <v>116</v>
      </c>
      <c r="C146" s="14" t="s">
        <v>48</v>
      </c>
      <c r="D146" s="19"/>
      <c r="E146" s="13"/>
      <c r="F146" s="21">
        <f t="shared" si="3"/>
        <v>0</v>
      </c>
    </row>
    <row r="147" spans="1:6" s="16" customFormat="1" ht="15.6" customHeight="1" x14ac:dyDescent="0.25">
      <c r="A147" s="12">
        <v>115</v>
      </c>
      <c r="B147" s="18" t="s">
        <v>117</v>
      </c>
      <c r="C147" s="14" t="s">
        <v>48</v>
      </c>
      <c r="D147" s="19"/>
      <c r="E147" s="13"/>
      <c r="F147" s="21">
        <f t="shared" si="3"/>
        <v>0</v>
      </c>
    </row>
    <row r="148" spans="1:6" s="16" customFormat="1" ht="15.6" customHeight="1" x14ac:dyDescent="0.25">
      <c r="A148" s="17">
        <v>116</v>
      </c>
      <c r="B148" s="18" t="s">
        <v>118</v>
      </c>
      <c r="C148" s="14" t="s">
        <v>4</v>
      </c>
      <c r="D148" s="19"/>
      <c r="E148" s="13"/>
      <c r="F148" s="21">
        <f t="shared" si="3"/>
        <v>0</v>
      </c>
    </row>
    <row r="149" spans="1:6" s="16" customFormat="1" ht="15.6" customHeight="1" x14ac:dyDescent="0.25">
      <c r="A149" s="12">
        <v>117</v>
      </c>
      <c r="B149" s="18" t="s">
        <v>119</v>
      </c>
      <c r="C149" s="14" t="s">
        <v>4</v>
      </c>
      <c r="D149" s="19"/>
      <c r="E149" s="13"/>
      <c r="F149" s="21">
        <f t="shared" si="3"/>
        <v>0</v>
      </c>
    </row>
    <row r="150" spans="1:6" s="16" customFormat="1" ht="15.6" customHeight="1" x14ac:dyDescent="0.25">
      <c r="A150" s="17">
        <v>118</v>
      </c>
      <c r="B150" s="18" t="s">
        <v>120</v>
      </c>
      <c r="C150" s="14" t="s">
        <v>4</v>
      </c>
      <c r="D150" s="19"/>
      <c r="E150" s="13"/>
      <c r="F150" s="21">
        <f t="shared" si="3"/>
        <v>0</v>
      </c>
    </row>
    <row r="151" spans="1:6" s="16" customFormat="1" ht="15.6" customHeight="1" x14ac:dyDescent="0.25">
      <c r="A151" s="12">
        <v>119</v>
      </c>
      <c r="B151" s="18" t="s">
        <v>121</v>
      </c>
      <c r="C151" s="14" t="s">
        <v>4</v>
      </c>
      <c r="D151" s="19"/>
      <c r="E151" s="13"/>
      <c r="F151" s="21">
        <f t="shared" si="3"/>
        <v>0</v>
      </c>
    </row>
    <row r="152" spans="1:6" s="16" customFormat="1" ht="15.6" customHeight="1" x14ac:dyDescent="0.25">
      <c r="A152" s="17">
        <v>120</v>
      </c>
      <c r="B152" s="18" t="s">
        <v>122</v>
      </c>
      <c r="C152" s="14" t="s">
        <v>4</v>
      </c>
      <c r="D152" s="19"/>
      <c r="E152" s="13"/>
      <c r="F152" s="21">
        <f t="shared" si="3"/>
        <v>0</v>
      </c>
    </row>
    <row r="153" spans="1:6" s="16" customFormat="1" ht="15.6" customHeight="1" x14ac:dyDescent="0.25">
      <c r="A153" s="12">
        <v>121</v>
      </c>
      <c r="B153" s="18" t="s">
        <v>123</v>
      </c>
      <c r="C153" s="14" t="s">
        <v>4</v>
      </c>
      <c r="D153" s="19"/>
      <c r="E153" s="13"/>
      <c r="F153" s="21">
        <f t="shared" si="3"/>
        <v>0</v>
      </c>
    </row>
    <row r="154" spans="1:6" s="16" customFormat="1" ht="15.6" customHeight="1" x14ac:dyDescent="0.25">
      <c r="A154" s="17">
        <v>122</v>
      </c>
      <c r="B154" s="18" t="s">
        <v>124</v>
      </c>
      <c r="C154" s="14" t="s">
        <v>4</v>
      </c>
      <c r="D154" s="19"/>
      <c r="E154" s="13"/>
      <c r="F154" s="21">
        <f t="shared" si="3"/>
        <v>0</v>
      </c>
    </row>
    <row r="155" spans="1:6" s="16" customFormat="1" ht="15.6" customHeight="1" x14ac:dyDescent="0.25">
      <c r="A155" s="12">
        <v>123</v>
      </c>
      <c r="B155" s="18" t="s">
        <v>125</v>
      </c>
      <c r="C155" s="14" t="s">
        <v>4</v>
      </c>
      <c r="D155" s="19"/>
      <c r="E155" s="13"/>
      <c r="F155" s="21">
        <f t="shared" si="3"/>
        <v>0</v>
      </c>
    </row>
    <row r="156" spans="1:6" s="16" customFormat="1" ht="15.6" customHeight="1" x14ac:dyDescent="0.25">
      <c r="A156" s="17">
        <v>124</v>
      </c>
      <c r="B156" s="18" t="s">
        <v>126</v>
      </c>
      <c r="C156" s="14" t="s">
        <v>48</v>
      </c>
      <c r="D156" s="19"/>
      <c r="E156" s="13"/>
      <c r="F156" s="21">
        <f t="shared" si="3"/>
        <v>0</v>
      </c>
    </row>
    <row r="157" spans="1:6" s="16" customFormat="1" ht="15.6" customHeight="1" x14ac:dyDescent="0.25">
      <c r="A157" s="12">
        <v>125</v>
      </c>
      <c r="B157" s="18" t="s">
        <v>127</v>
      </c>
      <c r="C157" s="14" t="s">
        <v>4</v>
      </c>
      <c r="D157" s="19"/>
      <c r="E157" s="13"/>
      <c r="F157" s="21">
        <f t="shared" si="3"/>
        <v>0</v>
      </c>
    </row>
    <row r="158" spans="1:6" s="16" customFormat="1" ht="15.6" customHeight="1" x14ac:dyDescent="0.25">
      <c r="A158" s="17">
        <v>126</v>
      </c>
      <c r="B158" s="18" t="s">
        <v>128</v>
      </c>
      <c r="C158" s="14" t="s">
        <v>4</v>
      </c>
      <c r="D158" s="19"/>
      <c r="E158" s="13"/>
      <c r="F158" s="21">
        <f t="shared" si="3"/>
        <v>0</v>
      </c>
    </row>
    <row r="159" spans="1:6" s="16" customFormat="1" ht="15.6" customHeight="1" x14ac:dyDescent="0.25">
      <c r="A159" s="12">
        <v>127</v>
      </c>
      <c r="B159" s="18" t="s">
        <v>129</v>
      </c>
      <c r="C159" s="14" t="s">
        <v>4</v>
      </c>
      <c r="D159" s="19"/>
      <c r="E159" s="13"/>
      <c r="F159" s="21">
        <f t="shared" si="3"/>
        <v>0</v>
      </c>
    </row>
    <row r="160" spans="1:6" s="16" customFormat="1" ht="15.6" customHeight="1" x14ac:dyDescent="0.25">
      <c r="A160" s="17">
        <v>128</v>
      </c>
      <c r="B160" s="18" t="s">
        <v>130</v>
      </c>
      <c r="C160" s="14" t="s">
        <v>4</v>
      </c>
      <c r="D160" s="19"/>
      <c r="E160" s="13"/>
      <c r="F160" s="21">
        <f t="shared" si="3"/>
        <v>0</v>
      </c>
    </row>
    <row r="161" spans="1:6" s="16" customFormat="1" ht="15.6" customHeight="1" x14ac:dyDescent="0.25">
      <c r="A161" s="12">
        <v>129</v>
      </c>
      <c r="B161" s="18" t="s">
        <v>131</v>
      </c>
      <c r="C161" s="14" t="s">
        <v>4</v>
      </c>
      <c r="D161" s="19"/>
      <c r="E161" s="13"/>
      <c r="F161" s="21">
        <f t="shared" si="3"/>
        <v>0</v>
      </c>
    </row>
    <row r="162" spans="1:6" s="16" customFormat="1" ht="15.6" customHeight="1" x14ac:dyDescent="0.25">
      <c r="A162" s="17">
        <v>130</v>
      </c>
      <c r="B162" s="18" t="s">
        <v>132</v>
      </c>
      <c r="C162" s="14" t="s">
        <v>4</v>
      </c>
      <c r="D162" s="19"/>
      <c r="E162" s="13"/>
      <c r="F162" s="21">
        <f t="shared" ref="F162:F192" si="4">+D162+E162</f>
        <v>0</v>
      </c>
    </row>
    <row r="163" spans="1:6" s="16" customFormat="1" ht="15.6" customHeight="1" x14ac:dyDescent="0.25">
      <c r="A163" s="12">
        <v>131</v>
      </c>
      <c r="B163" s="18" t="s">
        <v>133</v>
      </c>
      <c r="C163" s="14" t="s">
        <v>48</v>
      </c>
      <c r="D163" s="19"/>
      <c r="E163" s="13"/>
      <c r="F163" s="21">
        <f t="shared" si="4"/>
        <v>0</v>
      </c>
    </row>
    <row r="164" spans="1:6" s="16" customFormat="1" ht="15.6" customHeight="1" x14ac:dyDescent="0.25">
      <c r="A164" s="17">
        <v>132</v>
      </c>
      <c r="B164" s="18" t="s">
        <v>134</v>
      </c>
      <c r="C164" s="14" t="s">
        <v>4</v>
      </c>
      <c r="D164" s="19"/>
      <c r="E164" s="13"/>
      <c r="F164" s="21">
        <f t="shared" si="4"/>
        <v>0</v>
      </c>
    </row>
    <row r="165" spans="1:6" s="16" customFormat="1" ht="15.6" customHeight="1" x14ac:dyDescent="0.25">
      <c r="A165" s="12">
        <v>133</v>
      </c>
      <c r="B165" s="18" t="s">
        <v>135</v>
      </c>
      <c r="C165" s="14" t="s">
        <v>48</v>
      </c>
      <c r="D165" s="19"/>
      <c r="E165" s="13"/>
      <c r="F165" s="21">
        <f t="shared" si="4"/>
        <v>0</v>
      </c>
    </row>
    <row r="166" spans="1:6" s="16" customFormat="1" ht="15.6" customHeight="1" x14ac:dyDescent="0.25">
      <c r="A166" s="17">
        <v>134</v>
      </c>
      <c r="B166" s="18" t="s">
        <v>136</v>
      </c>
      <c r="C166" s="14" t="s">
        <v>4</v>
      </c>
      <c r="D166" s="19"/>
      <c r="E166" s="13"/>
      <c r="F166" s="21">
        <f t="shared" si="4"/>
        <v>0</v>
      </c>
    </row>
    <row r="167" spans="1:6" s="16" customFormat="1" ht="15.6" customHeight="1" x14ac:dyDescent="0.25">
      <c r="A167" s="12">
        <v>135</v>
      </c>
      <c r="B167" s="18" t="s">
        <v>137</v>
      </c>
      <c r="C167" s="14" t="s">
        <v>48</v>
      </c>
      <c r="D167" s="19"/>
      <c r="E167" s="13"/>
      <c r="F167" s="21">
        <f t="shared" si="4"/>
        <v>0</v>
      </c>
    </row>
    <row r="168" spans="1:6" s="16" customFormat="1" ht="15.6" customHeight="1" x14ac:dyDescent="0.25">
      <c r="A168" s="17">
        <v>136</v>
      </c>
      <c r="B168" s="18" t="s">
        <v>138</v>
      </c>
      <c r="C168" s="14" t="s">
        <v>48</v>
      </c>
      <c r="D168" s="19"/>
      <c r="E168" s="13"/>
      <c r="F168" s="21">
        <f t="shared" si="4"/>
        <v>0</v>
      </c>
    </row>
    <row r="169" spans="1:6" s="16" customFormat="1" ht="15.6" customHeight="1" x14ac:dyDescent="0.25">
      <c r="A169" s="12">
        <v>137</v>
      </c>
      <c r="B169" s="18" t="s">
        <v>139</v>
      </c>
      <c r="C169" s="14" t="s">
        <v>4</v>
      </c>
      <c r="D169" s="19"/>
      <c r="E169" s="13"/>
      <c r="F169" s="21">
        <f t="shared" si="4"/>
        <v>0</v>
      </c>
    </row>
    <row r="170" spans="1:6" s="16" customFormat="1" ht="15.6" customHeight="1" x14ac:dyDescent="0.25">
      <c r="A170" s="17">
        <v>138</v>
      </c>
      <c r="B170" s="18" t="s">
        <v>140</v>
      </c>
      <c r="C170" s="14" t="s">
        <v>4</v>
      </c>
      <c r="D170" s="19"/>
      <c r="E170" s="13"/>
      <c r="F170" s="21">
        <f t="shared" si="4"/>
        <v>0</v>
      </c>
    </row>
    <row r="171" spans="1:6" s="16" customFormat="1" ht="15.75" customHeight="1" x14ac:dyDescent="0.25">
      <c r="A171" s="12">
        <v>139</v>
      </c>
      <c r="B171" s="18" t="s">
        <v>141</v>
      </c>
      <c r="C171" s="14" t="s">
        <v>48</v>
      </c>
      <c r="D171" s="19"/>
      <c r="E171" s="13"/>
      <c r="F171" s="21">
        <f t="shared" si="4"/>
        <v>0</v>
      </c>
    </row>
    <row r="172" spans="1:6" s="16" customFormat="1" ht="15.6" customHeight="1" x14ac:dyDescent="0.25">
      <c r="A172" s="17">
        <v>140</v>
      </c>
      <c r="B172" s="18" t="s">
        <v>142</v>
      </c>
      <c r="C172" s="14" t="s">
        <v>48</v>
      </c>
      <c r="D172" s="19"/>
      <c r="E172" s="13"/>
      <c r="F172" s="21">
        <f t="shared" si="4"/>
        <v>0</v>
      </c>
    </row>
    <row r="173" spans="1:6" s="16" customFormat="1" ht="15.6" customHeight="1" x14ac:dyDescent="0.25">
      <c r="A173" s="12">
        <v>141</v>
      </c>
      <c r="B173" s="18" t="s">
        <v>143</v>
      </c>
      <c r="C173" s="14" t="s">
        <v>48</v>
      </c>
      <c r="D173" s="19"/>
      <c r="E173" s="13"/>
      <c r="F173" s="21">
        <f t="shared" si="4"/>
        <v>0</v>
      </c>
    </row>
    <row r="174" spans="1:6" s="16" customFormat="1" ht="15.6" customHeight="1" x14ac:dyDescent="0.25">
      <c r="A174" s="17">
        <v>142</v>
      </c>
      <c r="B174" s="18" t="s">
        <v>144</v>
      </c>
      <c r="C174" s="14" t="s">
        <v>4</v>
      </c>
      <c r="D174" s="19"/>
      <c r="E174" s="13"/>
      <c r="F174" s="21">
        <f t="shared" si="4"/>
        <v>0</v>
      </c>
    </row>
    <row r="175" spans="1:6" s="16" customFormat="1" ht="15.6" customHeight="1" x14ac:dyDescent="0.25">
      <c r="A175" s="12">
        <v>143</v>
      </c>
      <c r="B175" s="18" t="s">
        <v>145</v>
      </c>
      <c r="C175" s="14" t="s">
        <v>4</v>
      </c>
      <c r="D175" s="19"/>
      <c r="E175" s="13"/>
      <c r="F175" s="21">
        <f t="shared" si="4"/>
        <v>0</v>
      </c>
    </row>
    <row r="176" spans="1:6" s="16" customFormat="1" ht="15.6" customHeight="1" x14ac:dyDescent="0.25">
      <c r="A176" s="17">
        <v>144</v>
      </c>
      <c r="B176" s="18" t="s">
        <v>146</v>
      </c>
      <c r="C176" s="14" t="s">
        <v>4</v>
      </c>
      <c r="D176" s="19"/>
      <c r="E176" s="13"/>
      <c r="F176" s="21">
        <f t="shared" si="4"/>
        <v>0</v>
      </c>
    </row>
    <row r="177" spans="1:6" s="16" customFormat="1" ht="15.6" customHeight="1" x14ac:dyDescent="0.25">
      <c r="A177" s="12">
        <v>145</v>
      </c>
      <c r="B177" s="18" t="s">
        <v>147</v>
      </c>
      <c r="C177" s="14" t="s">
        <v>4</v>
      </c>
      <c r="D177" s="19"/>
      <c r="E177" s="13"/>
      <c r="F177" s="21">
        <f t="shared" si="4"/>
        <v>0</v>
      </c>
    </row>
    <row r="178" spans="1:6" s="16" customFormat="1" ht="15.6" customHeight="1" x14ac:dyDescent="0.25">
      <c r="A178" s="17">
        <v>146</v>
      </c>
      <c r="B178" s="18" t="s">
        <v>148</v>
      </c>
      <c r="C178" s="14" t="s">
        <v>4</v>
      </c>
      <c r="D178" s="19"/>
      <c r="E178" s="13"/>
      <c r="F178" s="21">
        <f t="shared" si="4"/>
        <v>0</v>
      </c>
    </row>
    <row r="179" spans="1:6" s="16" customFormat="1" ht="15.6" customHeight="1" x14ac:dyDescent="0.25">
      <c r="A179" s="12">
        <v>147</v>
      </c>
      <c r="B179" s="18" t="s">
        <v>149</v>
      </c>
      <c r="C179" s="14" t="s">
        <v>4</v>
      </c>
      <c r="D179" s="19"/>
      <c r="E179" s="13"/>
      <c r="F179" s="21">
        <f t="shared" si="4"/>
        <v>0</v>
      </c>
    </row>
    <row r="180" spans="1:6" s="16" customFormat="1" ht="15.6" customHeight="1" x14ac:dyDescent="0.25">
      <c r="A180" s="17">
        <v>148</v>
      </c>
      <c r="B180" s="18" t="s">
        <v>150</v>
      </c>
      <c r="C180" s="14" t="s">
        <v>4</v>
      </c>
      <c r="D180" s="19"/>
      <c r="E180" s="13"/>
      <c r="F180" s="21">
        <f t="shared" si="4"/>
        <v>0</v>
      </c>
    </row>
    <row r="181" spans="1:6" s="16" customFormat="1" ht="15.6" customHeight="1" x14ac:dyDescent="0.25">
      <c r="A181" s="12">
        <v>149</v>
      </c>
      <c r="B181" s="18" t="s">
        <v>151</v>
      </c>
      <c r="C181" s="14" t="s">
        <v>4</v>
      </c>
      <c r="D181" s="19"/>
      <c r="E181" s="13"/>
      <c r="F181" s="21">
        <f t="shared" si="4"/>
        <v>0</v>
      </c>
    </row>
    <row r="182" spans="1:6" s="16" customFormat="1" ht="15.6" customHeight="1" x14ac:dyDescent="0.25">
      <c r="A182" s="17">
        <v>150</v>
      </c>
      <c r="B182" s="18" t="s">
        <v>152</v>
      </c>
      <c r="C182" s="14" t="s">
        <v>4</v>
      </c>
      <c r="D182" s="19"/>
      <c r="E182" s="13"/>
      <c r="F182" s="21">
        <f t="shared" si="4"/>
        <v>0</v>
      </c>
    </row>
    <row r="183" spans="1:6" s="16" customFormat="1" ht="15.6" customHeight="1" x14ac:dyDescent="0.25">
      <c r="A183" s="12">
        <v>151</v>
      </c>
      <c r="B183" s="18" t="s">
        <v>153</v>
      </c>
      <c r="C183" s="14" t="s">
        <v>4</v>
      </c>
      <c r="D183" s="19"/>
      <c r="E183" s="13"/>
      <c r="F183" s="21">
        <f t="shared" si="4"/>
        <v>0</v>
      </c>
    </row>
    <row r="184" spans="1:6" s="16" customFormat="1" ht="15.6" customHeight="1" x14ac:dyDescent="0.25">
      <c r="A184" s="17">
        <v>152</v>
      </c>
      <c r="B184" s="18" t="s">
        <v>154</v>
      </c>
      <c r="C184" s="14" t="s">
        <v>4</v>
      </c>
      <c r="D184" s="19"/>
      <c r="E184" s="13"/>
      <c r="F184" s="21">
        <f t="shared" si="4"/>
        <v>0</v>
      </c>
    </row>
    <row r="185" spans="1:6" s="16" customFormat="1" ht="15.6" customHeight="1" x14ac:dyDescent="0.25">
      <c r="A185" s="12">
        <v>153</v>
      </c>
      <c r="B185" s="18" t="s">
        <v>155</v>
      </c>
      <c r="C185" s="14" t="s">
        <v>4</v>
      </c>
      <c r="D185" s="19"/>
      <c r="E185" s="13"/>
      <c r="F185" s="21">
        <f t="shared" si="4"/>
        <v>0</v>
      </c>
    </row>
    <row r="186" spans="1:6" s="16" customFormat="1" ht="15.6" customHeight="1" x14ac:dyDescent="0.25">
      <c r="A186" s="17">
        <v>154</v>
      </c>
      <c r="B186" s="18" t="s">
        <v>156</v>
      </c>
      <c r="C186" s="14" t="s">
        <v>4</v>
      </c>
      <c r="D186" s="19"/>
      <c r="E186" s="13"/>
      <c r="F186" s="21">
        <f t="shared" si="4"/>
        <v>0</v>
      </c>
    </row>
    <row r="187" spans="1:6" s="16" customFormat="1" ht="15.6" customHeight="1" x14ac:dyDescent="0.25">
      <c r="A187" s="12">
        <v>155</v>
      </c>
      <c r="B187" s="18" t="s">
        <v>157</v>
      </c>
      <c r="C187" s="14" t="s">
        <v>4</v>
      </c>
      <c r="D187" s="19"/>
      <c r="E187" s="13"/>
      <c r="F187" s="21">
        <f t="shared" si="4"/>
        <v>0</v>
      </c>
    </row>
    <row r="188" spans="1:6" s="16" customFormat="1" ht="15.6" customHeight="1" x14ac:dyDescent="0.25">
      <c r="A188" s="17">
        <v>156</v>
      </c>
      <c r="B188" s="18" t="s">
        <v>158</v>
      </c>
      <c r="C188" s="14" t="s">
        <v>4</v>
      </c>
      <c r="D188" s="19"/>
      <c r="E188" s="13"/>
      <c r="F188" s="21">
        <f t="shared" si="4"/>
        <v>0</v>
      </c>
    </row>
    <row r="189" spans="1:6" s="16" customFormat="1" ht="15.6" customHeight="1" x14ac:dyDescent="0.25">
      <c r="A189" s="12">
        <v>157</v>
      </c>
      <c r="B189" s="18" t="s">
        <v>159</v>
      </c>
      <c r="C189" s="14" t="s">
        <v>4</v>
      </c>
      <c r="D189" s="19"/>
      <c r="E189" s="13"/>
      <c r="F189" s="21">
        <f t="shared" si="4"/>
        <v>0</v>
      </c>
    </row>
    <row r="190" spans="1:6" s="16" customFormat="1" ht="15.6" customHeight="1" x14ac:dyDescent="0.25">
      <c r="A190" s="17">
        <v>158</v>
      </c>
      <c r="B190" s="18" t="s">
        <v>160</v>
      </c>
      <c r="C190" s="14" t="s">
        <v>161</v>
      </c>
      <c r="D190" s="19"/>
      <c r="E190" s="13"/>
      <c r="F190" s="21">
        <f t="shared" si="4"/>
        <v>0</v>
      </c>
    </row>
    <row r="191" spans="1:6" s="16" customFormat="1" ht="15.6" customHeight="1" x14ac:dyDescent="0.25">
      <c r="A191" s="12">
        <v>159</v>
      </c>
      <c r="B191" s="18" t="s">
        <v>162</v>
      </c>
      <c r="C191" s="14" t="s">
        <v>4</v>
      </c>
      <c r="D191" s="19"/>
      <c r="E191" s="13"/>
      <c r="F191" s="21">
        <f t="shared" si="4"/>
        <v>0</v>
      </c>
    </row>
    <row r="192" spans="1:6" s="16" customFormat="1" ht="15.6" customHeight="1" x14ac:dyDescent="0.25">
      <c r="A192" s="17">
        <v>160</v>
      </c>
      <c r="B192" s="18" t="s">
        <v>163</v>
      </c>
      <c r="C192" s="14" t="s">
        <v>4</v>
      </c>
      <c r="D192" s="19"/>
      <c r="E192" s="13"/>
      <c r="F192" s="21">
        <f t="shared" si="4"/>
        <v>0</v>
      </c>
    </row>
    <row r="193" spans="1:6" x14ac:dyDescent="0.25">
      <c r="A193" s="30" t="s">
        <v>167</v>
      </c>
      <c r="B193" s="31"/>
      <c r="C193" s="31"/>
      <c r="D193" s="31"/>
      <c r="E193" s="32"/>
      <c r="F193" s="22">
        <f>SUM(F33:F192)</f>
        <v>0</v>
      </c>
    </row>
    <row r="194" spans="1:6" x14ac:dyDescent="0.25">
      <c r="A194" s="25"/>
      <c r="B194" s="25"/>
      <c r="C194" s="25"/>
      <c r="D194" s="25"/>
      <c r="E194" s="25"/>
      <c r="F194" s="26"/>
    </row>
    <row r="195" spans="1:6" ht="48" x14ac:dyDescent="0.25">
      <c r="A195" s="23" t="s">
        <v>204</v>
      </c>
      <c r="B195" s="24">
        <f>+H29+F193</f>
        <v>0</v>
      </c>
      <c r="C195" s="25"/>
      <c r="D195" s="25"/>
      <c r="E195" s="25"/>
      <c r="F195" s="26"/>
    </row>
    <row r="197" spans="1:6" ht="126" customHeight="1" x14ac:dyDescent="0.25">
      <c r="A197" s="34" t="s">
        <v>205</v>
      </c>
      <c r="B197" s="35"/>
      <c r="C197" s="35"/>
      <c r="D197" s="35"/>
      <c r="E197" s="35"/>
      <c r="F197" s="35"/>
    </row>
  </sheetData>
  <mergeCells count="6">
    <mergeCell ref="A193:E193"/>
    <mergeCell ref="A29:G29"/>
    <mergeCell ref="A197:F197"/>
    <mergeCell ref="A1:H1"/>
    <mergeCell ref="A2:H2"/>
    <mergeCell ref="A31:F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 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Leidy Laura Zapata Graciano</cp:lastModifiedBy>
  <dcterms:created xsi:type="dcterms:W3CDTF">2021-10-14T23:46:12Z</dcterms:created>
  <dcterms:modified xsi:type="dcterms:W3CDTF">2021-11-03T22:01:07Z</dcterms:modified>
</cp:coreProperties>
</file>