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tangarife\Downloads\"/>
    </mc:Choice>
  </mc:AlternateContent>
  <xr:revisionPtr revIDLastSave="0" documentId="13_ncr:1_{29DC7BBD-756D-4F30-884F-E789932F7D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ULARIO DE PRECIO Y CANT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H24" i="1" s="1"/>
  <c r="H6" i="1"/>
  <c r="H7" i="1"/>
  <c r="H8" i="1"/>
  <c r="H9" i="1"/>
  <c r="H10" i="1"/>
  <c r="H11" i="1"/>
  <c r="H12" i="1"/>
  <c r="H13" i="1"/>
  <c r="H5" i="1"/>
  <c r="H14" i="1" s="1"/>
  <c r="H16" i="1" l="1"/>
  <c r="H15" i="1"/>
  <c r="H17" i="1" l="1"/>
  <c r="H26" i="1" s="1"/>
</calcChain>
</file>

<file path=xl/sharedStrings.xml><?xml version="1.0" encoding="utf-8"?>
<sst xmlns="http://schemas.openxmlformats.org/spreadsheetml/2006/main" count="54" uniqueCount="43">
  <si>
    <r>
      <rPr>
        <b/>
        <sz val="11"/>
        <rFont val="Calibri"/>
        <family val="1"/>
      </rPr>
      <t>Mantenimiento Sistema de Energía y Equipos Especiales</t>
    </r>
  </si>
  <si>
    <r>
      <rPr>
        <b/>
        <sz val="11"/>
        <rFont val="Calibri"/>
        <family val="1"/>
      </rPr>
      <t>Item</t>
    </r>
  </si>
  <si>
    <r>
      <rPr>
        <b/>
        <sz val="11"/>
        <rFont val="Calibri"/>
        <family val="1"/>
      </rPr>
      <t>Descripción</t>
    </r>
  </si>
  <si>
    <r>
      <rPr>
        <b/>
        <sz val="11"/>
        <rFont val="Calibri"/>
        <family val="1"/>
      </rPr>
      <t>Unidad</t>
    </r>
  </si>
  <si>
    <r>
      <rPr>
        <b/>
        <sz val="11"/>
        <rFont val="Calibri"/>
        <family val="1"/>
      </rPr>
      <t>Cant</t>
    </r>
  </si>
  <si>
    <r>
      <rPr>
        <b/>
        <sz val="11"/>
        <rFont val="Calibri"/>
        <family val="1"/>
      </rPr>
      <t>V Unitario</t>
    </r>
  </si>
  <si>
    <r>
      <rPr>
        <b/>
        <sz val="11"/>
        <rFont val="Calibri"/>
        <family val="1"/>
      </rPr>
      <t>V Parcial</t>
    </r>
  </si>
  <si>
    <r>
      <rPr>
        <sz val="11"/>
        <rFont val="Calibri"/>
        <family val="1"/>
      </rPr>
      <t>EE-9.1</t>
    </r>
  </si>
  <si>
    <r>
      <rPr>
        <sz val="11"/>
        <rFont val="Calibri"/>
        <family val="1"/>
      </rPr>
      <t>Mantenimiento Preventivo Sistema UPS</t>
    </r>
  </si>
  <si>
    <r>
      <rPr>
        <sz val="11"/>
        <rFont val="Calibri"/>
        <family val="1"/>
      </rPr>
      <t>Ronda</t>
    </r>
  </si>
  <si>
    <r>
      <rPr>
        <sz val="11"/>
        <rFont val="Calibri"/>
        <family val="1"/>
      </rPr>
      <t>EE-9.2</t>
    </r>
  </si>
  <si>
    <r>
      <rPr>
        <sz val="11"/>
        <rFont val="Calibri"/>
        <family val="1"/>
      </rPr>
      <t>Mantenimiento Correctivo Sistema UPS</t>
    </r>
  </si>
  <si>
    <r>
      <rPr>
        <sz val="11"/>
        <rFont val="Calibri"/>
        <family val="1"/>
      </rPr>
      <t>Mes</t>
    </r>
  </si>
  <si>
    <r>
      <rPr>
        <sz val="11"/>
        <rFont val="Calibri"/>
        <family val="1"/>
      </rPr>
      <t>EE-9.3</t>
    </r>
  </si>
  <si>
    <r>
      <rPr>
        <sz val="11"/>
        <rFont val="Calibri"/>
        <family val="1"/>
      </rPr>
      <t>Mantenimiento Correctivo Red de Energía, Tableros, Salidas, etc</t>
    </r>
  </si>
  <si>
    <r>
      <rPr>
        <sz val="11"/>
        <rFont val="Calibri"/>
        <family val="1"/>
      </rPr>
      <t>Servicio</t>
    </r>
  </si>
  <si>
    <r>
      <rPr>
        <sz val="11"/>
        <rFont val="Calibri"/>
        <family val="1"/>
      </rPr>
      <t>EE-9.4</t>
    </r>
  </si>
  <si>
    <r>
      <rPr>
        <sz val="11"/>
        <rFont val="Calibri"/>
        <family val="1"/>
      </rPr>
      <t>Mantenimiento Preventivo Sistemas de Transferencia</t>
    </r>
  </si>
  <si>
    <r>
      <rPr>
        <sz val="11"/>
        <rFont val="Calibri"/>
        <family val="1"/>
      </rPr>
      <t>EE-9.5</t>
    </r>
  </si>
  <si>
    <r>
      <rPr>
        <sz val="11"/>
        <rFont val="Calibri"/>
        <family val="1"/>
      </rPr>
      <t>Mantenimiento Correctivo Sistemas de Transferencia</t>
    </r>
  </si>
  <si>
    <r>
      <rPr>
        <sz val="11"/>
        <rFont val="Calibri"/>
        <family val="1"/>
      </rPr>
      <t>EE-9.6</t>
    </r>
  </si>
  <si>
    <r>
      <rPr>
        <sz val="11"/>
        <rFont val="Calibri"/>
        <family val="1"/>
      </rPr>
      <t>Mantenimiento Preventivo Planta Eléctrica Diesel</t>
    </r>
  </si>
  <si>
    <r>
      <rPr>
        <sz val="11"/>
        <rFont val="Calibri"/>
        <family val="1"/>
      </rPr>
      <t>EE-9.7</t>
    </r>
  </si>
  <si>
    <r>
      <rPr>
        <sz val="11"/>
        <rFont val="Calibri"/>
        <family val="1"/>
      </rPr>
      <t xml:space="preserve">Mantenimiento Correctivo Planta Eléctrica
</t>
    </r>
    <r>
      <rPr>
        <sz val="11"/>
        <rFont val="Calibri"/>
        <family val="1"/>
      </rPr>
      <t>Diesel</t>
    </r>
  </si>
  <si>
    <r>
      <rPr>
        <sz val="11"/>
        <rFont val="Calibri"/>
        <family val="1"/>
      </rPr>
      <t>EE-9.8</t>
    </r>
  </si>
  <si>
    <r>
      <rPr>
        <sz val="11"/>
        <rFont val="Calibri"/>
        <family val="1"/>
      </rPr>
      <t>Redundancia entre las transferencias eléctricas de los pisos 15-16</t>
    </r>
  </si>
  <si>
    <r>
      <rPr>
        <sz val="11"/>
        <rFont val="Calibri"/>
        <family val="1"/>
      </rPr>
      <t>GL</t>
    </r>
  </si>
  <si>
    <r>
      <rPr>
        <sz val="11"/>
        <rFont val="Calibri"/>
        <family val="1"/>
      </rPr>
      <t>EE-9.9</t>
    </r>
  </si>
  <si>
    <r>
      <rPr>
        <sz val="11"/>
        <rFont val="Calibri"/>
        <family val="1"/>
      </rPr>
      <t>Ajustes en BlindoBarras SIES-M piso 15 y 16, para mitigar recalentamiento</t>
    </r>
  </si>
  <si>
    <r>
      <rPr>
        <b/>
        <sz val="11"/>
        <rFont val="Calibri"/>
        <family val="1"/>
      </rPr>
      <t>Subtotal Mantenimiento Sistema de Energía y Equipos Especiales</t>
    </r>
  </si>
  <si>
    <r>
      <rPr>
        <b/>
        <sz val="11"/>
        <rFont val="Calibri"/>
        <family val="1"/>
      </rPr>
      <t>A</t>
    </r>
  </si>
  <si>
    <r>
      <rPr>
        <b/>
        <sz val="11"/>
        <rFont val="Calibri"/>
        <family val="1"/>
      </rPr>
      <t>U</t>
    </r>
  </si>
  <si>
    <r>
      <rPr>
        <b/>
        <sz val="11"/>
        <rFont val="Calibri"/>
        <family val="1"/>
      </rPr>
      <t>Total Mantenimiento Sistema de Energía y Equipos Especiales</t>
    </r>
  </si>
  <si>
    <r>
      <rPr>
        <b/>
        <sz val="11"/>
        <rFont val="Calibri"/>
        <family val="1"/>
      </rPr>
      <t>Detalle Bolsa para Combustibles, Correctivos y Modificaciones</t>
    </r>
  </si>
  <si>
    <r>
      <rPr>
        <sz val="11"/>
        <rFont val="Calibri"/>
        <family val="1"/>
      </rPr>
      <t>EE-B-9.1.3</t>
    </r>
  </si>
  <si>
    <r>
      <rPr>
        <sz val="11"/>
        <rFont val="Calibri"/>
        <family val="1"/>
      </rPr>
      <t>Bolsa de Repuestos - Flanche</t>
    </r>
  </si>
  <si>
    <r>
      <rPr>
        <sz val="11"/>
        <rFont val="Calibri"/>
        <family val="1"/>
      </rPr>
      <t>Un</t>
    </r>
  </si>
  <si>
    <r>
      <rPr>
        <b/>
        <sz val="11"/>
        <rFont val="Calibri"/>
        <family val="1"/>
      </rPr>
      <t>Subtotal Bolsa para Combustibles, Correctivos y Modificaciones</t>
    </r>
  </si>
  <si>
    <r>
      <rPr>
        <b/>
        <sz val="11"/>
        <rFont val="Calibri"/>
        <family val="1"/>
      </rPr>
      <t>IVA</t>
    </r>
  </si>
  <si>
    <r>
      <rPr>
        <b/>
        <sz val="11"/>
        <rFont val="Calibri"/>
        <family val="1"/>
      </rPr>
      <t>Total Bolsa para Combustibles, Correctivos y Modificaciones</t>
    </r>
  </si>
  <si>
    <t xml:space="preserve">NIT:
NOMBRE:
GARANTIA DE LA OFERTA:
FECHA DE ENVIO:__
</t>
  </si>
  <si>
    <t>TOTAL GENERAL:</t>
  </si>
  <si>
    <t>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</si>
</sst>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\$\ #,##0"/>
    <numFmt numFmtId="165" formatCode="0.0"/>
  </numFmts>
  <fonts count="13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1"/>
    </font>
    <font>
      <sz val="11"/>
      <name val="Calibri"/>
      <family val="2"/>
    </font>
    <font>
      <sz val="11"/>
      <name val="Calibri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 MT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DADA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0" fillId="0" borderId="0" xfId="0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 indent="3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1" fontId="7" fillId="0" borderId="4" xfId="0" applyNumberFormat="1" applyFont="1" applyFill="1" applyBorder="1" applyAlignment="1">
      <alignment horizontal="center" vertical="top" shrinkToFit="1"/>
    </xf>
    <xf numFmtId="164" fontId="7" fillId="0" borderId="4" xfId="0" applyNumberFormat="1" applyFont="1" applyFill="1" applyBorder="1" applyAlignment="1">
      <alignment horizontal="left" vertical="top" shrinkToFit="1"/>
    </xf>
    <xf numFmtId="165" fontId="7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/>
    </xf>
    <xf numFmtId="164" fontId="8" fillId="2" borderId="4" xfId="0" applyNumberFormat="1" applyFont="1" applyFill="1" applyBorder="1" applyAlignment="1">
      <alignment horizontal="left" vertical="top" shrinkToFit="1"/>
    </xf>
    <xf numFmtId="164" fontId="7" fillId="0" borderId="4" xfId="0" applyNumberFormat="1" applyFont="1" applyFill="1" applyBorder="1" applyAlignment="1">
      <alignment horizontal="left" vertical="top" indent="1" shrinkToFit="1"/>
    </xf>
    <xf numFmtId="0" fontId="3" fillId="2" borderId="1" xfId="0" applyFont="1" applyFill="1" applyBorder="1" applyAlignment="1">
      <alignment horizontal="left" vertical="top" wrapText="1" indent="19"/>
    </xf>
    <xf numFmtId="0" fontId="3" fillId="2" borderId="2" xfId="0" applyFont="1" applyFill="1" applyBorder="1" applyAlignment="1">
      <alignment horizontal="left" vertical="top" wrapText="1" indent="19"/>
    </xf>
    <xf numFmtId="0" fontId="3" fillId="2" borderId="3" xfId="0" applyFont="1" applyFill="1" applyBorder="1" applyAlignment="1">
      <alignment horizontal="left" vertical="top" wrapText="1" indent="19"/>
    </xf>
    <xf numFmtId="0" fontId="9" fillId="0" borderId="0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 indent="6"/>
    </xf>
    <xf numFmtId="0" fontId="10" fillId="0" borderId="0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 indent="3"/>
    </xf>
    <xf numFmtId="0" fontId="1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9" fontId="8" fillId="2" borderId="1" xfId="0" applyNumberFormat="1" applyFont="1" applyFill="1" applyBorder="1" applyAlignment="1">
      <alignment horizontal="right" vertical="top" shrinkToFit="1"/>
    </xf>
    <xf numFmtId="9" fontId="8" fillId="2" borderId="3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left" vertical="top" wrapText="1" indent="16"/>
    </xf>
    <xf numFmtId="0" fontId="3" fillId="2" borderId="2" xfId="0" applyFont="1" applyFill="1" applyBorder="1" applyAlignment="1">
      <alignment horizontal="left" vertical="top" wrapText="1" indent="16"/>
    </xf>
    <xf numFmtId="0" fontId="3" fillId="2" borderId="3" xfId="0" applyFont="1" applyFill="1" applyBorder="1" applyAlignment="1">
      <alignment horizontal="left" vertical="top" wrapText="1" indent="16"/>
    </xf>
    <xf numFmtId="0" fontId="3" fillId="2" borderId="1" xfId="0" applyFont="1" applyFill="1" applyBorder="1" applyAlignment="1">
      <alignment horizontal="left" vertical="top" wrapText="1" indent="18"/>
    </xf>
    <xf numFmtId="0" fontId="3" fillId="2" borderId="2" xfId="0" applyFont="1" applyFill="1" applyBorder="1" applyAlignment="1">
      <alignment horizontal="left" vertical="top" wrapText="1" indent="18"/>
    </xf>
    <xf numFmtId="0" fontId="3" fillId="2" borderId="3" xfId="0" applyFont="1" applyFill="1" applyBorder="1" applyAlignment="1">
      <alignment horizontal="left" vertical="top" wrapText="1" indent="18"/>
    </xf>
    <xf numFmtId="0" fontId="0" fillId="0" borderId="2" xfId="0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2"/>
    </xf>
    <xf numFmtId="0" fontId="3" fillId="2" borderId="3" xfId="0" applyFont="1" applyFill="1" applyBorder="1" applyAlignment="1">
      <alignment horizontal="left" vertical="top" wrapText="1" indent="2"/>
    </xf>
    <xf numFmtId="164" fontId="7" fillId="0" borderId="1" xfId="0" applyNumberFormat="1" applyFont="1" applyFill="1" applyBorder="1" applyAlignment="1">
      <alignment horizontal="left" vertical="top" indent="1" shrinkToFit="1"/>
    </xf>
    <xf numFmtId="164" fontId="7" fillId="0" borderId="3" xfId="0" applyNumberFormat="1" applyFont="1" applyFill="1" applyBorder="1" applyAlignment="1">
      <alignment horizontal="left" vertical="top" indent="1" shrinkToFit="1"/>
    </xf>
    <xf numFmtId="0" fontId="3" fillId="2" borderId="1" xfId="0" applyFont="1" applyFill="1" applyBorder="1" applyAlignment="1">
      <alignment horizontal="left" vertical="top" wrapText="1" indent="17"/>
    </xf>
    <xf numFmtId="0" fontId="3" fillId="2" borderId="2" xfId="0" applyFont="1" applyFill="1" applyBorder="1" applyAlignment="1">
      <alignment horizontal="left" vertical="top" wrapText="1" indent="17"/>
    </xf>
    <xf numFmtId="0" fontId="3" fillId="2" borderId="3" xfId="0" applyFont="1" applyFill="1" applyBorder="1" applyAlignment="1">
      <alignment horizontal="left" vertical="top" wrapText="1" indent="17"/>
    </xf>
    <xf numFmtId="164" fontId="7" fillId="0" borderId="1" xfId="0" applyNumberFormat="1" applyFont="1" applyFill="1" applyBorder="1" applyAlignment="1">
      <alignment horizontal="left" vertical="top" shrinkToFit="1"/>
    </xf>
    <xf numFmtId="164" fontId="7" fillId="0" borderId="3" xfId="0" applyNumberFormat="1" applyFont="1" applyFill="1" applyBorder="1" applyAlignment="1">
      <alignment horizontal="left" vertical="top" shrinkToFit="1"/>
    </xf>
    <xf numFmtId="0" fontId="12" fillId="0" borderId="0" xfId="0" applyFont="1" applyFill="1" applyBorder="1" applyAlignment="1">
      <alignment horizontal="left" vertical="top" wrapText="1" indent="6"/>
    </xf>
    <xf numFmtId="0" fontId="3" fillId="2" borderId="0" xfId="0" applyFont="1" applyFill="1" applyBorder="1" applyAlignment="1">
      <alignment horizontal="left" vertical="top" wrapText="1" indent="19"/>
    </xf>
    <xf numFmtId="164" fontId="8" fillId="2" borderId="0" xfId="0" applyNumberFormat="1" applyFont="1" applyFill="1" applyBorder="1" applyAlignment="1">
      <alignment horizontal="left" vertical="top" shrinkToFit="1"/>
    </xf>
    <xf numFmtId="0" fontId="4" fillId="2" borderId="1" xfId="0" applyFont="1" applyFill="1" applyBorder="1" applyAlignment="1">
      <alignment horizontal="center" vertical="top" wrapText="1"/>
    </xf>
  </cellXfs>
  <cellStyles count="4">
    <cellStyle name="Moneda 2" xfId="2" xr:uid="{00000000-0005-0000-0000-000001000000}"/>
    <cellStyle name="Normal" xfId="0" builtinId="0"/>
    <cellStyle name="Normal 2" xfId="1" xr:uid="{00000000-0005-0000-0000-000003000000}"/>
    <cellStyle name="Normal 3" xfId="3" xr:uid="{14FE84C7-C519-4B94-B51A-4E1FD0707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5"/>
  <sheetViews>
    <sheetView tabSelected="1" topLeftCell="A25" zoomScale="85" zoomScaleNormal="85" workbookViewId="0">
      <selection activeCell="B32" sqref="B32:I32"/>
    </sheetView>
  </sheetViews>
  <sheetFormatPr baseColWidth="10" defaultColWidth="8.83203125" defaultRowHeight="12.75"/>
  <cols>
    <col min="1" max="1" width="8.83203125" style="1"/>
    <col min="2" max="2" width="12.33203125" style="1" customWidth="1"/>
    <col min="3" max="3" width="50.6640625" style="1" customWidth="1"/>
    <col min="4" max="4" width="9.83203125" style="1" customWidth="1"/>
    <col min="5" max="5" width="6.33203125" style="1" customWidth="1"/>
    <col min="6" max="6" width="10.33203125" style="1" customWidth="1"/>
    <col min="7" max="7" width="8.6640625" style="1" customWidth="1"/>
    <col min="8" max="8" width="21.83203125" style="1" customWidth="1"/>
    <col min="9" max="9" width="2.6640625" style="1" customWidth="1"/>
    <col min="10" max="16384" width="8.83203125" style="1"/>
  </cols>
  <sheetData>
    <row r="2" spans="2:8" ht="16.5" customHeight="1">
      <c r="B2" s="48" t="s">
        <v>42</v>
      </c>
      <c r="C2" s="34"/>
      <c r="D2" s="34"/>
      <c r="E2" s="34"/>
      <c r="F2" s="34"/>
      <c r="G2" s="34"/>
      <c r="H2" s="35"/>
    </row>
    <row r="3" spans="2:8" ht="16.5" customHeight="1">
      <c r="B3" s="33" t="s">
        <v>0</v>
      </c>
      <c r="C3" s="34"/>
      <c r="D3" s="34"/>
      <c r="E3" s="34"/>
      <c r="F3" s="34"/>
      <c r="G3" s="34"/>
      <c r="H3" s="35"/>
    </row>
    <row r="4" spans="2:8" ht="16.5" customHeight="1">
      <c r="B4" s="2" t="s">
        <v>1</v>
      </c>
      <c r="C4" s="2" t="s">
        <v>2</v>
      </c>
      <c r="D4" s="2" t="s">
        <v>3</v>
      </c>
      <c r="E4" s="2" t="s">
        <v>4</v>
      </c>
      <c r="F4" s="36" t="s">
        <v>5</v>
      </c>
      <c r="G4" s="37"/>
      <c r="H4" s="3" t="s">
        <v>6</v>
      </c>
    </row>
    <row r="5" spans="2:8" ht="16.5" customHeight="1">
      <c r="B5" s="4" t="s">
        <v>7</v>
      </c>
      <c r="C5" s="5" t="s">
        <v>8</v>
      </c>
      <c r="D5" s="4" t="s">
        <v>9</v>
      </c>
      <c r="E5" s="6">
        <v>1</v>
      </c>
      <c r="F5" s="43"/>
      <c r="G5" s="44"/>
      <c r="H5" s="7">
        <f>F5*E5</f>
        <v>0</v>
      </c>
    </row>
    <row r="6" spans="2:8" ht="16.5" customHeight="1">
      <c r="B6" s="4" t="s">
        <v>10</v>
      </c>
      <c r="C6" s="5" t="s">
        <v>11</v>
      </c>
      <c r="D6" s="4" t="s">
        <v>12</v>
      </c>
      <c r="E6" s="8">
        <v>3</v>
      </c>
      <c r="F6" s="43"/>
      <c r="G6" s="44"/>
      <c r="H6" s="7">
        <f t="shared" ref="H6:H13" si="0">F6*E6</f>
        <v>0</v>
      </c>
    </row>
    <row r="7" spans="2:8" ht="30.6" customHeight="1">
      <c r="B7" s="4" t="s">
        <v>13</v>
      </c>
      <c r="C7" s="5" t="s">
        <v>14</v>
      </c>
      <c r="D7" s="4" t="s">
        <v>15</v>
      </c>
      <c r="E7" s="6">
        <v>1</v>
      </c>
      <c r="F7" s="43"/>
      <c r="G7" s="44"/>
      <c r="H7" s="7">
        <f t="shared" si="0"/>
        <v>0</v>
      </c>
    </row>
    <row r="8" spans="2:8" ht="27.2" customHeight="1">
      <c r="B8" s="4" t="s">
        <v>16</v>
      </c>
      <c r="C8" s="5" t="s">
        <v>17</v>
      </c>
      <c r="D8" s="4" t="s">
        <v>9</v>
      </c>
      <c r="E8" s="6">
        <v>1</v>
      </c>
      <c r="F8" s="43"/>
      <c r="G8" s="44"/>
      <c r="H8" s="7">
        <f t="shared" si="0"/>
        <v>0</v>
      </c>
    </row>
    <row r="9" spans="2:8" ht="27.2" customHeight="1">
      <c r="B9" s="4" t="s">
        <v>18</v>
      </c>
      <c r="C9" s="5" t="s">
        <v>19</v>
      </c>
      <c r="D9" s="4" t="s">
        <v>12</v>
      </c>
      <c r="E9" s="8">
        <v>3</v>
      </c>
      <c r="F9" s="43"/>
      <c r="G9" s="44"/>
      <c r="H9" s="7">
        <f t="shared" si="0"/>
        <v>0</v>
      </c>
    </row>
    <row r="10" spans="2:8" ht="27.2" customHeight="1">
      <c r="B10" s="4" t="s">
        <v>20</v>
      </c>
      <c r="C10" s="5" t="s">
        <v>21</v>
      </c>
      <c r="D10" s="4" t="s">
        <v>9</v>
      </c>
      <c r="E10" s="8">
        <v>3</v>
      </c>
      <c r="F10" s="43"/>
      <c r="G10" s="44"/>
      <c r="H10" s="7">
        <f t="shared" si="0"/>
        <v>0</v>
      </c>
    </row>
    <row r="11" spans="2:8" ht="33" customHeight="1">
      <c r="B11" s="4" t="s">
        <v>22</v>
      </c>
      <c r="C11" s="9" t="s">
        <v>23</v>
      </c>
      <c r="D11" s="4" t="s">
        <v>12</v>
      </c>
      <c r="E11" s="8">
        <v>3</v>
      </c>
      <c r="F11" s="43"/>
      <c r="G11" s="44"/>
      <c r="H11" s="7">
        <f t="shared" si="0"/>
        <v>0</v>
      </c>
    </row>
    <row r="12" spans="2:8" ht="30.6" customHeight="1">
      <c r="B12" s="4" t="s">
        <v>24</v>
      </c>
      <c r="C12" s="5" t="s">
        <v>25</v>
      </c>
      <c r="D12" s="4" t="s">
        <v>26</v>
      </c>
      <c r="E12" s="8">
        <v>1</v>
      </c>
      <c r="F12" s="43"/>
      <c r="G12" s="44"/>
      <c r="H12" s="7">
        <f t="shared" si="0"/>
        <v>0</v>
      </c>
    </row>
    <row r="13" spans="2:8" ht="30.6" customHeight="1">
      <c r="B13" s="4" t="s">
        <v>27</v>
      </c>
      <c r="C13" s="5" t="s">
        <v>28</v>
      </c>
      <c r="D13" s="4" t="s">
        <v>26</v>
      </c>
      <c r="E13" s="8">
        <v>1</v>
      </c>
      <c r="F13" s="43"/>
      <c r="G13" s="44"/>
      <c r="H13" s="7">
        <f t="shared" si="0"/>
        <v>0</v>
      </c>
    </row>
    <row r="14" spans="2:8" ht="16.5" customHeight="1">
      <c r="B14" s="26" t="s">
        <v>29</v>
      </c>
      <c r="C14" s="27"/>
      <c r="D14" s="27"/>
      <c r="E14" s="27"/>
      <c r="F14" s="27"/>
      <c r="G14" s="28"/>
      <c r="H14" s="10">
        <f>SUM(H5:H13)</f>
        <v>0</v>
      </c>
    </row>
    <row r="15" spans="2:8" ht="16.5" customHeight="1">
      <c r="B15" s="21" t="s">
        <v>30</v>
      </c>
      <c r="C15" s="22"/>
      <c r="D15" s="22"/>
      <c r="E15" s="23"/>
      <c r="F15" s="24">
        <v>0.12</v>
      </c>
      <c r="G15" s="25"/>
      <c r="H15" s="10">
        <f>H14*12%</f>
        <v>0</v>
      </c>
    </row>
    <row r="16" spans="2:8" ht="16.5" customHeight="1">
      <c r="B16" s="21" t="s">
        <v>31</v>
      </c>
      <c r="C16" s="22"/>
      <c r="D16" s="22"/>
      <c r="E16" s="23"/>
      <c r="F16" s="24">
        <v>0.08</v>
      </c>
      <c r="G16" s="25"/>
      <c r="H16" s="10">
        <f>H14*F16</f>
        <v>0</v>
      </c>
    </row>
    <row r="17" spans="2:9" ht="16.5" customHeight="1">
      <c r="B17" s="29" t="s">
        <v>32</v>
      </c>
      <c r="C17" s="30"/>
      <c r="D17" s="30"/>
      <c r="E17" s="30"/>
      <c r="F17" s="30"/>
      <c r="G17" s="31"/>
      <c r="H17" s="10">
        <f>SUM(H14:H16)</f>
        <v>0</v>
      </c>
    </row>
    <row r="18" spans="2:9" ht="15.6" customHeight="1">
      <c r="B18" s="32"/>
      <c r="C18" s="32"/>
      <c r="D18" s="32"/>
      <c r="E18" s="32"/>
      <c r="F18" s="32"/>
      <c r="G18" s="32"/>
      <c r="H18" s="32"/>
    </row>
    <row r="19" spans="2:9" ht="16.5" customHeight="1">
      <c r="B19" s="33" t="s">
        <v>33</v>
      </c>
      <c r="C19" s="34"/>
      <c r="D19" s="34"/>
      <c r="E19" s="34"/>
      <c r="F19" s="34"/>
      <c r="G19" s="34"/>
      <c r="H19" s="35"/>
    </row>
    <row r="20" spans="2:9" ht="16.5" customHeight="1">
      <c r="B20" s="2" t="s">
        <v>1</v>
      </c>
      <c r="C20" s="2" t="s">
        <v>2</v>
      </c>
      <c r="D20" s="2" t="s">
        <v>3</v>
      </c>
      <c r="E20" s="2" t="s">
        <v>4</v>
      </c>
      <c r="F20" s="36" t="s">
        <v>5</v>
      </c>
      <c r="G20" s="37"/>
      <c r="H20" s="3" t="s">
        <v>6</v>
      </c>
    </row>
    <row r="21" spans="2:9" ht="16.5" customHeight="1">
      <c r="B21" s="4" t="s">
        <v>34</v>
      </c>
      <c r="C21" s="5" t="s">
        <v>35</v>
      </c>
      <c r="D21" s="4" t="s">
        <v>36</v>
      </c>
      <c r="E21" s="6">
        <v>1</v>
      </c>
      <c r="F21" s="38"/>
      <c r="G21" s="39"/>
      <c r="H21" s="11"/>
    </row>
    <row r="22" spans="2:9" ht="16.5" customHeight="1">
      <c r="B22" s="40" t="s">
        <v>37</v>
      </c>
      <c r="C22" s="41"/>
      <c r="D22" s="41"/>
      <c r="E22" s="41"/>
      <c r="F22" s="41"/>
      <c r="G22" s="42"/>
      <c r="H22" s="10"/>
    </row>
    <row r="23" spans="2:9" ht="16.5" customHeight="1">
      <c r="B23" s="21" t="s">
        <v>38</v>
      </c>
      <c r="C23" s="22"/>
      <c r="D23" s="22"/>
      <c r="E23" s="23"/>
      <c r="F23" s="24">
        <v>0.19</v>
      </c>
      <c r="G23" s="25"/>
      <c r="H23" s="10">
        <f>H22*F23</f>
        <v>0</v>
      </c>
    </row>
    <row r="24" spans="2:9" ht="16.5" customHeight="1">
      <c r="B24" s="12" t="s">
        <v>39</v>
      </c>
      <c r="C24" s="13"/>
      <c r="D24" s="13"/>
      <c r="E24" s="13"/>
      <c r="F24" s="13"/>
      <c r="G24" s="14"/>
      <c r="H24" s="10">
        <f>SUM(H22:H23)</f>
        <v>0</v>
      </c>
    </row>
    <row r="25" spans="2:9" ht="16.5" customHeight="1">
      <c r="B25" s="46"/>
      <c r="C25" s="46"/>
      <c r="D25" s="46"/>
      <c r="E25" s="46"/>
      <c r="F25" s="46"/>
      <c r="G25" s="46"/>
      <c r="H25" s="47"/>
    </row>
    <row r="26" spans="2:9" ht="16.5" customHeight="1">
      <c r="B26" s="46"/>
      <c r="C26" s="46" t="s">
        <v>41</v>
      </c>
      <c r="D26" s="46"/>
      <c r="E26" s="46"/>
      <c r="F26" s="46"/>
      <c r="G26" s="46"/>
      <c r="H26" s="47">
        <f>H24+H17</f>
        <v>0</v>
      </c>
    </row>
    <row r="27" spans="2:9" ht="16.5" customHeight="1">
      <c r="B27" s="46"/>
      <c r="C27" s="46"/>
      <c r="D27" s="46"/>
      <c r="E27" s="46"/>
      <c r="F27" s="46"/>
      <c r="G27" s="46"/>
      <c r="H27" s="47"/>
    </row>
    <row r="28" spans="2:9" ht="15.75" customHeight="1">
      <c r="B28" s="15"/>
      <c r="C28" s="15"/>
      <c r="D28" s="15"/>
      <c r="E28" s="15"/>
      <c r="F28" s="15"/>
      <c r="G28" s="15"/>
      <c r="H28" s="15"/>
      <c r="I28" s="15"/>
    </row>
    <row r="29" spans="2:9" ht="198" customHeight="1">
      <c r="B29" s="45" t="s">
        <v>40</v>
      </c>
      <c r="C29" s="16"/>
      <c r="D29" s="16"/>
      <c r="E29" s="16"/>
      <c r="F29" s="16"/>
      <c r="G29" s="16"/>
      <c r="H29" s="16"/>
      <c r="I29" s="16"/>
    </row>
    <row r="30" spans="2:9" ht="15.75" customHeight="1">
      <c r="B30" s="17"/>
      <c r="C30" s="17"/>
      <c r="D30" s="17"/>
      <c r="E30" s="17"/>
      <c r="F30" s="17"/>
      <c r="G30" s="17"/>
      <c r="H30" s="17"/>
      <c r="I30" s="17"/>
    </row>
    <row r="31" spans="2:9" ht="15.75" customHeight="1">
      <c r="B31" s="18"/>
      <c r="C31" s="18"/>
      <c r="D31" s="18"/>
      <c r="E31" s="18"/>
      <c r="F31" s="18"/>
      <c r="G31" s="18"/>
      <c r="H31" s="18"/>
      <c r="I31" s="18"/>
    </row>
    <row r="32" spans="2:9" ht="15.75" customHeight="1">
      <c r="B32" s="18"/>
      <c r="C32" s="18"/>
      <c r="D32" s="18"/>
      <c r="E32" s="18"/>
      <c r="F32" s="18"/>
      <c r="G32" s="18"/>
      <c r="H32" s="18"/>
      <c r="I32" s="18"/>
    </row>
    <row r="33" spans="2:9" ht="15.75" customHeight="1">
      <c r="B33" s="19"/>
      <c r="C33" s="19"/>
      <c r="D33" s="19"/>
      <c r="E33" s="19"/>
      <c r="F33" s="19"/>
      <c r="G33" s="19"/>
      <c r="H33" s="19"/>
      <c r="I33" s="19"/>
    </row>
    <row r="34" spans="2:9" ht="27.2" customHeight="1">
      <c r="B34" s="20"/>
      <c r="C34" s="20"/>
      <c r="D34" s="20"/>
      <c r="E34" s="20"/>
      <c r="F34" s="20"/>
      <c r="G34" s="20"/>
      <c r="H34" s="20"/>
      <c r="I34" s="20"/>
    </row>
    <row r="35" spans="2:9" ht="41.25" customHeight="1">
      <c r="B35" s="20"/>
      <c r="C35" s="20"/>
      <c r="D35" s="20"/>
      <c r="E35" s="20"/>
      <c r="F35" s="20"/>
      <c r="G35" s="20"/>
      <c r="H35" s="20"/>
      <c r="I35" s="20"/>
    </row>
  </sheetData>
  <mergeCells count="34">
    <mergeCell ref="B2:H2"/>
    <mergeCell ref="F13:G13"/>
    <mergeCell ref="B3:H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B23:E23"/>
    <mergeCell ref="F23:G23"/>
    <mergeCell ref="B14:G14"/>
    <mergeCell ref="B15:E15"/>
    <mergeCell ref="F15:G15"/>
    <mergeCell ref="B16:E16"/>
    <mergeCell ref="F16:G16"/>
    <mergeCell ref="B17:G17"/>
    <mergeCell ref="B18:H18"/>
    <mergeCell ref="B19:H19"/>
    <mergeCell ref="F20:G20"/>
    <mergeCell ref="F21:G21"/>
    <mergeCell ref="B22:G22"/>
    <mergeCell ref="B24:G24"/>
    <mergeCell ref="B28:I28"/>
    <mergeCell ref="B29:I29"/>
    <mergeCell ref="B30:I30"/>
    <mergeCell ref="B31:I31"/>
    <mergeCell ref="B32:I32"/>
    <mergeCell ref="B33:I33"/>
    <mergeCell ref="B34:I34"/>
    <mergeCell ref="B35:I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PRECIO Y CANTIDAD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Anibal Álvarez Piraquive</dc:creator>
  <cp:lastModifiedBy>Daladier Evelio Tangarife Berrio</cp:lastModifiedBy>
  <dcterms:created xsi:type="dcterms:W3CDTF">2021-09-24T20:35:09Z</dcterms:created>
  <dcterms:modified xsi:type="dcterms:W3CDTF">2021-10-07T20:05:07Z</dcterms:modified>
</cp:coreProperties>
</file>