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defaultThemeVersion="124226"/>
  <mc:AlternateContent xmlns:mc="http://schemas.openxmlformats.org/markup-compatibility/2006">
    <mc:Choice Requires="x15">
      <x15ac:absPath xmlns:x15ac="http://schemas.microsoft.com/office/spreadsheetml/2010/11/ac" url="\\dpvmdc02\Subgerencias\CD\Hector\Escritorio\cerramiento y demolicion\"/>
    </mc:Choice>
  </mc:AlternateContent>
  <xr:revisionPtr revIDLastSave="0" documentId="8_{BEC83E49-DEF7-457B-9CDD-D2C57EAA637B}" xr6:coauthVersionLast="46" xr6:coauthVersionMax="46"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definedNames>
    <definedName name="_xlnm.Print_Area" localSheetId="0">Hoja1!$A$1:$E$102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3" i="1" l="1"/>
  <c r="E96" i="1" s="1"/>
</calcChain>
</file>

<file path=xl/sharedStrings.xml><?xml version="1.0" encoding="utf-8"?>
<sst xmlns="http://schemas.openxmlformats.org/spreadsheetml/2006/main" count="229" uniqueCount="167">
  <si>
    <t>CERRAMIENTO PROVISIONAL</t>
  </si>
  <si>
    <t>Rocería y limpieza, Incluye cargue, transporte y botada de material en botaderos oficiales o donde indique la interventoría, hasta cualquier altura de la vegetación, incluye desenraice de árboles hasta la altura de la vegetación y de diámetro inferiores a 10 cm. La rocería se realizará a ras de piso. Se utilizará guadaña o machete.</t>
  </si>
  <si>
    <t>m2</t>
  </si>
  <si>
    <t>1.2</t>
  </si>
  <si>
    <t>Instalación de CERRAMIENTO PROVISIONAL en tela verde con una altura de 2,1 m. Incluye suministro, transporte, instalación y desmonte de la tela y estructura en larguero común, concreto de 17.5 Mpa para fijación de estructura en madera común,  excavación manual en cualquier material, cargue, transporte y botada de material y todos los demás elementos necesarios para su correcta instalación.</t>
  </si>
  <si>
    <t>m</t>
  </si>
  <si>
    <t>1.3</t>
  </si>
  <si>
    <t>Instalación de CERRAMIENTO EN TEJA ONDULADA DE ZINC calibre 35 e: 0.20mm, con una altura de 2.20 m. Incluye suministro, transporte e instalación de la teja, estructura en madera cada 1.00m, larguero horizontal en la parte superior, concreto de 17.5 Mpa para fijación de estructura en madera común, vientos en madera cada 3m, excavación manual en cualquier material, cargue, transporte y botada de material, incluye todos los demás elementos necesarios para su correcta instalación.</t>
  </si>
  <si>
    <t>RETIROS</t>
  </si>
  <si>
    <t>2.1</t>
  </si>
  <si>
    <t>RETIRO DE PUERTAS (marco y ala) metálicas, en aluminio, en madera o puerta reja. Incluye el retiro, cargue, transporte, botada de escombros en botaderos oficiales y recuperación de los materiales aprovechables y su transporte hasta la bodega o el sitio que lo indique la interventoría. Ancho variable desde 0,60 a 1,20 m.</t>
  </si>
  <si>
    <t>un</t>
  </si>
  <si>
    <t>2.2</t>
  </si>
  <si>
    <t>RETIRO DE VENTANAS con vidrio, metálicas, en aluminio, en madera o ventana reja. Incluye botada de escombros en botaderos oficiales y recuperación de los materiales aprovechables y su transporte hasta el sitio que lo indique la interventoría. Dimensión variable.</t>
  </si>
  <si>
    <t>2.3</t>
  </si>
  <si>
    <t>RETIRO DE CERRAMIENTO EN MALLA ESLABONADA. Incluye el retiro, cargue y transporte de los materiales, recuperación de los materiales aprovechables como tubería, malla eslabonada y alambre de púas y su transporte hasta el sitio que indique la interventoría, demolición de concreto, cargue, transporte y botada de escombros provenientes de este retiro en botaderos oficiales o donde indique la interventoría.</t>
  </si>
  <si>
    <t>2.4</t>
  </si>
  <si>
    <t>RETIRO DE CUBIERTA EN TEJA DE BARRO. Incluye el cargue, transporte, botada o recuperación de fieltro, tablilla, alfardas, cargueras y soleras, cargue, transporte y botada de escombros, recuperación de los materiales aprovechables o su transporte hasta el sitio que lo indique la interventoría. Su medida es en proyección horizontal.</t>
  </si>
  <si>
    <t>2.5</t>
  </si>
  <si>
    <t>RETIRO DE CERRAMIENTO EN ALAMBRE DE PÚA Y ESTACONES DE MADERA. Incluye cargue, transporte, botada o recuperación de alambre de púas, elementos de anclaje de los estacones, cargue, transporte y botada de escombros en botaderos oficiales, recuperación de los materiales aprovechables o su transporte hasta el sitio que lo indique la interventoría.</t>
  </si>
  <si>
    <t>2.6</t>
  </si>
  <si>
    <t>RETIRO DE CUBIERTA EN TEJA DE ASBESTO - CEMENTO, teja plástica o teja similar. Incluye cargue, transporte, botada o recuperación de tablilla, alfardas, cargueras y soleras, cargue, transporte y botada de escombros en botaderos oficiales, recuperación de los materiales aprovechables o su transporte hasta el sitio que lo indique la interventoría. Medido en proyección horizontal.</t>
  </si>
  <si>
    <t>2.7</t>
  </si>
  <si>
    <t>RETIRO, CARGUE, TRANSPORTE Y BOTADA DE ESCOMBROS, incluye, el cargue con máquina, repaleo, transporte interno y externo y botada de material tipo escombro en los sitios donde lo indique la interventoría y su medida será en el sitio.</t>
  </si>
  <si>
    <t>m3</t>
  </si>
  <si>
    <t>DEMOLICIONES</t>
  </si>
  <si>
    <t>3.1</t>
  </si>
  <si>
    <t>DEMOLICIÓN ANDENES O PISOS, cargue, transporte y botada de escombros de ESPESOR MÁXIMO DE 0.25m, en CONCRETO. Incluye retiro de cordones, retiro de enchape (baldosa, baldosín forros en arenón, madera, vinilo, granito esmerilado, concreto, pisos en gres, entre otros), placa de concreto si existe, entresuelo de recebo; retiro y reinstalación de tapas de medidores de acueducto cualquier diámetro, tapas de energía y tapas cajas de teléfono. Incluye compresor neumático con martillo, además recuperación de los materiales aprovechables o su transporte hasta el sitio que lo indique la interventoría.</t>
  </si>
  <si>
    <t>3.2</t>
  </si>
  <si>
    <t>DEMOLICIÓN ESTRUCTURAS DE CONCRETO cargue, transporte y botada de escombros, manual o mecánicamente, de cualquier resistencia, reforzado o ciclópeo, y en cualquier clase de estructura. Incluye retiro de refuerzo y cualquier tipo de acabado (revoques y enchapes) o piso (en losas) e instalaciones embebidas, compresor neumático con martillo, además recuperación de los materiales aprovechables o su transporte hasta el sitio que lo indique la interventoría.</t>
  </si>
  <si>
    <t>3.3</t>
  </si>
  <si>
    <t>DEMOLICIÓN MAMPOSTERÍA EN LADRILLO DE 10 a 15 cm DE ESPESOR, incluye cargue, transporte y botada de escombros en botaderos oficiales, demolición de revoques y enchapes aplicados en el muro a demoler e instalaciones embebidas, además recuperación de los materiales aprovechables o su transporte hasta el sitio que lo indique la interventoría.</t>
  </si>
  <si>
    <t>3.4</t>
  </si>
  <si>
    <t>DEMOLICIÓN MAMPOSTERÍA EN LADRILLO DE 10 a 15 cm DE ESPESOR, incluye cargue, transporte y botada de escombros en botaderos oficiales, demolición de revoques y enchapes aplicados en el muro a demoler e instalaciones embebidas, además recuperación de los materiales aprovechables o su transporte hasta el sitio que lo indique la interventoría; se debe de utilizar cortadora para garantizar que los filetes de la demolición queden ortogonales.</t>
  </si>
  <si>
    <t>3.5</t>
  </si>
  <si>
    <t>DEMOLICIÓN MAMPOSTERÍA EN LADRILLO DE 20 cm DE ESPESOR, incluye cargue, transporte y botada de escombros en botaderos oficiales, demolición de revoques y enchapes aplicados al muro a demoler e instalaciones embebidas, además recuperación de los materiales aprovechables o su transporte hasta el sitio que lo indique la interventoría.</t>
  </si>
  <si>
    <t>3.6</t>
  </si>
  <si>
    <t>DEMOLICIÓN MAMPOSTERÍA EN BLOQUE de concreto. Cargue, transporte y botada de escombros, espesor de 10-15 cm. Incluye demolición de revoques y enchapes aplicados al muro a demoler e instalaciones embebidas. Además recuperación de los materiales aprovechables o su transporte hasta el sitio que lo indique la interventoría.</t>
  </si>
  <si>
    <t>3.7</t>
  </si>
  <si>
    <t>DEMOLICIÓN MAMPOSTERÍA EN BLOQUE de concreto. Cargue, transporte y botada de escombros de , espesor de 20 cm. Incluye demolición de revoques y enchapes aplicados al muro a demoler e instalaciones embebidas. Además recuperación de los materiales aprovechables o su transporte hasta el sitio que lo indique la interventoría.</t>
  </si>
  <si>
    <t>3.8</t>
  </si>
  <si>
    <t>DEMOLICIÓN SOBRECIMIENTO EN BLOQUE DE CONCRETO, cargue, transporte y botada de escombros, espesor de 10 a 15 cm. Incluye la demolición del concreto de inyección, revoques y enchapes aplicados al muro a demoler e instalaciones embebidas. Además recuperación de los materiales aprovechables o su transporte hasta el sitio que lo indique la interventoría.</t>
  </si>
  <si>
    <t>3.9</t>
  </si>
  <si>
    <t>DEMOLICIÓN SOBRECIMIENTO EN BLOQUE DE CONCRETO, cargue, transporte y botada de escombros, espesor de 20 cm. Incluye la demolición del concreto de inyección, revoques y enchapes aplicados al muro a demoler e instalaciones embebidas. Además recuperación de los materiales aprovechables o su transporte hasta el sitio que lo indique la interventoría.</t>
  </si>
  <si>
    <t>3.10</t>
  </si>
  <si>
    <t>DEMOLICIÓN PISO EN BALDOSA sobre terreno. cargue, transporte y botada de escombros, Incluye demolición del mortero de nivelación espesor máximo 0.07m, refuerzo e instalaciones embebidas. Además recuperación de los materiales aprovechables o su transporte hasta el sitio que lo indique la interventoría.</t>
  </si>
  <si>
    <t>3.11</t>
  </si>
  <si>
    <t>DEMOLICIÓN PISO EN CONCRETO de cualquier resistencia con espesor hasta de 12 cm, manual o mecánicamente. Incluye cargue, transporte y botada de escombros,  retiro de refuerzo e instalaciones embebidas, compresor neumático con martillo, además recuperación de los materiales aprovechables y su transporte hasta el sitio que lo indique la interventoría.</t>
  </si>
  <si>
    <t>3.12</t>
  </si>
  <si>
    <t>DEMOLICIÓN PISO EN CONCRETO de ancho=0,40 m. para instalaciones eléctricas y/o sanitarias, cargue, transporte y botada de escombros. Incluye corte con máquina de disco según trazado y compresor neumático con martillo, demolición de piso de concreto de ESPESOR MÁXIMO 0.20 m y botada del material proveniente de la demolición en botaderos oficiales o donde indique la interventoría.</t>
  </si>
  <si>
    <t>3.13</t>
  </si>
  <si>
    <t>DEMOLICIÓN DE MURO DE CONTENCIÓN EN MAMPOSTERÍA, cargue, transporte y botada de escombros, manual o mecánicamente, incluye retiro de refuerzo, fundación, cargue, transporte y botada  del material proveniente de la demolición, en botaderos oficiales o al sitio donde indique la interventoría.</t>
  </si>
  <si>
    <t>3.14</t>
  </si>
  <si>
    <t>DEMOLICIÓN MURO EN PIEDRA, cargue, transporte y botada de escombros, espesor de 0.20 m a 0.25 m. Incluye demolición de revoques y enchapes en el muro a demoler e instalaciones embebidas. Además recuperación de los materiales aprovechables o su transporte hasta el sitio que lo indique la interventoría.</t>
  </si>
  <si>
    <t>ENTIBADOS</t>
  </si>
  <si>
    <t>4.1</t>
  </si>
  <si>
    <t>Construcción de ENTIBADO TEMPORAL en tablón de madera (6 usos), bajo cualquier altura y grado de humedad. Incluye suministro, transporte y colocación de elementos en madera, el cargue, transporte interno y externo y botada de material sobrantes en los sitios donde lo indique la interventoría y su medida será en el sitio, su forma de pago se hará por el área que se encuentre en contacto con la tierra, según NORMAS Y ESPECIFICACIONES GENERALES DE CONSTRUCCIÓN de EEPP de Medellín.</t>
  </si>
  <si>
    <t>4.2</t>
  </si>
  <si>
    <t>ENTIBADO TEMPORAL en TELERAS de 1.35mx0.90m con una separación máxima de largueros de 0,35m a ejes, bajo cualquier grado de humedad. Incluye suministro, transporte y colocación de todos los elementos, el cargue, transporte interno y externo y botada de material sobrantes en los sitios donde lo indique la interventoría y su medida será en el sitio. El entibado se colocará en forma continua (toda la pared cubierta 100%) según lo requieran las condiciones del terreno o de las vecindades, así: las teleras se ubicarán en sentido horizontal 1.35m y vertical 0.90m, se colocarán los canes verticalmente en ambos lados tanto en el costado del muro existente como del terreno y los tacos metálicos se colocarán en sentido vertical cada 1.0m y en sentido horizontal cada 1.35m. Se tendrá en cuenta para efectos de pago, solamente las áreas netas cubiertas por el entibado. En ningún caso se considerará como entibado la colocación de marcos espaciados, comúnmente llamado puertas. Los elementos del entibado en madera deben tener las siguientes dimensiones: TELERAS de 1.35x0.90m, CANES de espesor 3.7cm los cuales estarán distanciados cada 1.35m (medida de la telera), TACO METÁLICO de 1.20m de longitud. Se utilizarán las teleras y los canes en madera de pino o similar, con una densidad mayor o igual a 0,4 gr/cm3, con una resistencia de trabajo a la flexión mayor o igual a 6 Mpa (0,6 Kg/cm2) y un contenido de humedad menor o igual al 20%. Ningún elemento podrá presentar hendiduras, nudos o curvaturas que afecten la calidad del entibado.</t>
  </si>
  <si>
    <t>CARGUE, TRANSPORTE Y BOTADA DE MATERIAL</t>
  </si>
  <si>
    <t>5.1</t>
  </si>
  <si>
    <t>CARGUE MANUAL, TRANSPORTE Y BOTADA de  material proveniente de las EXPLANACIONES, EXCAVACIONES Y VOLADURAS DE ROCA. Incluye transportes internos, paleros, derecho de botadero. Se debe hacer en botaderos oficiales autorizados por la entidad competente o hasta el sitio que indique la interventoría. Su medida será en sitio.</t>
  </si>
  <si>
    <t>CONCRETOS</t>
  </si>
  <si>
    <t>6.1</t>
  </si>
  <si>
    <t>Colocación de concreto de 14 Mpa para SOLADO, con un espesor DE 0.05 m. Incluye el suministro y el transporte del concreto y todos los demás elementos necesarios para su correcta construcción, incluye acarreo interno.</t>
  </si>
  <si>
    <t>ESTRUCTURA</t>
  </si>
  <si>
    <t>7.1</t>
  </si>
  <si>
    <t>ADICIÓN A LOSA EXISTENTE DE LOSA ALIGERADA en concreto premezclado de 21 MPa., con un ESPESOR DE 0,50 m., a la vista con casetón de madera no recuperable. Incluye suministro, transporte, bombeo con autobomba y colocación del concreto, preparación de la superficie de contacto de la losa existente con la losa nueva, Aditivo Sikadur 32 Primer o equivalente para pegar concreto nuevo a viejo, nervios de 0.1m x 0.45 m cada 1.0m entre ejes en las dos direcciones, vigas profundas, placa superior de 5.0 cm de espesor, mortero 1:4 para torta inferior de 3 cm de espesor, malla electrosoldada D-84 para placa superior y malla D-50 para torta inferior,  formaleta en súper T de 19 mm. o equivalente para acabado a la vista en la parte inferior y paredes laterales, biseles para cortagotera, molduras para borde de losa y todos los demás elementos necesarios para su correcto vaciado. Incluye suministro, armado y desarmado de toda la obra falsa (la súper T se coloca sobre el tendido de teleras de la obra falsa)</t>
  </si>
  <si>
    <t>ADICIÓN A LOSA EXISTENTE DE VIGA-LOSA DE BORDE en concreto de 21 Mpa. a la vista, de 0,20 x 0,50 m. para soporte de muro. Incluye suministro, transporte hasta 3.0 m de altura y colocación del concreto, preparación de la superficie de contacto en la losa existente, Sikadur 32 Primer o equivalente para la adherencia del concreto nuevo a viejo, formaleta en súper T de 19 mm. o equivalente para acabado a la vista en la parte inferior y paredes laterales, vibrado, molduras, biseles, protección, curado, suministro, armado y desarmado de obra falsa y todos los demás elementos necesarios para su correcta construcción. Los anclajes a la losa existente y el acero de refuerzo se pagaran en su respectivo ítem según diseño. En el vaciado se deben dejar los hierros (pelos) para el amarre de la mampostería no estructural.</t>
  </si>
  <si>
    <t>DINTELES</t>
  </si>
  <si>
    <t>8.1</t>
  </si>
  <si>
    <t>Construcción de DINTELES EN CONCRETO DE 21 Mpa DE 0.10 X 0.20 m. Incluye suministro, transporte y colocación del concreto, formaleta completa, vibrado, curado, este elemento va revocado o enchapado en el mismo material de la mampostería, el acabado se pagará en el ítem respectivo y todos los elementos necesarios para su correcta ejecución. No incluye refuerzo.</t>
  </si>
  <si>
    <t>MUROS EN CONCRETO</t>
  </si>
  <si>
    <t>Suministro, transporte y colocación de concreto de 21 Mpa(3000 psi), para muros y antepechos espesor 12 cm, incluye formaleta metálica para acabado a la vista ambas caras, vibrado, doble malla D-106, reductor de agua tipo Sika  o similar, acelerante para concretos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El contratista debe suministrar también todos los elementos necesarios para asegurar la formaleta en su sitio, tales como tacos, parales, pasadores, tensores, corbatas, etc., que se requiera. Deberá también dar el curado necesario y retirar las formaletas cuando el concreto haya alcanzado su curado inicial. la interventoría indicará donde y cuando deben hacerse reparaciones u ordenará la demolición y reposición, por cuenta del contratista, del elemento cuando este lo considere necesario. El acero de refuerzo esta incluido en su ítem respectivo.</t>
  </si>
  <si>
    <t>SILLARES</t>
  </si>
  <si>
    <t xml:space="preserve">Construcción de SILLAR DE 0,60  a 1,20x  0,10 m. en concreto de 21 Mpa. Incluye suministro, transporte y colocación del concreto, formaleta súper "T" de 19 mm. o equivalente para acabado a la vista, protección, curado, biseles y cortagoteras. Pulida a máquina de las parte superior y paredes laterales y todos los demás elementos necesarios para su correcta construcción. </t>
  </si>
  <si>
    <t>GROUTING</t>
  </si>
  <si>
    <t>11.1</t>
  </si>
  <si>
    <t>Colocación de GROUTING en concreto de 17.5 Mpa., para relleno de muro no estructural (bloque, tolete o catalán). Incluye mano de obra, vibrado, protección, curado y todos demás elementos necesarios para su correcta construcción. No incluye refuerzo.</t>
  </si>
  <si>
    <t>Colocación de GROUTING en concreto de 10.5 Mpa., para relleno de muro no estructural (bloque, tolete o catalán). Incluye suministro y el transporte del concreto, mano de obra, vibrado, protección, curado y todos los demás elementos necesarios para su correcta construcción y funcionamiento. El acero de refuerzo se paga en su respectivo ítem.</t>
  </si>
  <si>
    <t>11.3</t>
  </si>
  <si>
    <t>Construcción de ATRAQUE O CAMA EN CONCRETO DE 21 Mpa PARA TUBERÍA EN CONCRETO O PVC. Incluye el suministro y el transporte del concreto y todos los demás elementos necesarios para su correcta construcción, incluye acarreo interno.</t>
  </si>
  <si>
    <t>ESTRUCTURA METÁLICA</t>
  </si>
  <si>
    <t>12.1</t>
  </si>
  <si>
    <t>Construcción y montaje de ESTRUCTURA METÁLICA, en PERFILERIA TIPO IPE, HEA, PHR-C, PTE para elementos de cubierta, rampas o áreas de circulación metálicas. Incluye: suministro y transporte de láminas, platinas, uniones, soldaduras de acabado o presentación, anclajes y pernos a estructura de concreto y madera. Todos los elementos deben llevar dos manos de pintura anticorrosiva, (2) dos manos de esmalte base aceite mate, color por definir, ensayos a soldaduras, anticorrosivos y pinturas, obra falsa y todo el equipo y la herramienta necesaria para el montaje.</t>
  </si>
  <si>
    <t>kg</t>
  </si>
  <si>
    <t>MAMPOSTERIA SOBRECIMIENTOS</t>
  </si>
  <si>
    <t>13.1</t>
  </si>
  <si>
    <t>Construcción de SOBRECIMIENTO EN BLOQUE DE CONCRETO DE 15 x 20 x 40 cm. ESPESOR de 15 cm. (bloque de primera calidad, 2 HILADAS). Incluye el suministro y el transporte de materiales, mortero de pega 1:4, relleno en concreto fluido de 10.5Mpa en todas las celdas, y todos los elementos necesarios para su correcta ejecución y funcionamiento.</t>
  </si>
  <si>
    <t>MURO EN BLOQUE</t>
  </si>
  <si>
    <t>14.1</t>
  </si>
  <si>
    <t>Construcción de MAMPOSTERÍA EN BLOQUE DE CONCRETO DE 10x20x40 cm. ESPESOR DE 10. resistencia 8 Mpa 3P NO ESTRUCTURAL. Para alturas hasta 3.50m. Incluye el suministro y transporte del bloque, el mortero de pega 0,25:1:5,(cal-cemento-arena) espesor max=0.01 m, trabas, columnas, machones, cuchillas, buitrones (para bajantes de redes en general), remates de enrases, de aristas con esquineros de fabrica, encorozados, áticos y chapas necesarias por detalles de construcción que se ejecuten en  el mismo material que se está midiendo. Todos los cortes serán realizados a máquina. (Según norma Icontec 451, 296 y la Astm C-652 y C-34).</t>
  </si>
  <si>
    <t>14.2</t>
  </si>
  <si>
    <t>Construcción de MAMPOSTERÍA EN BLOQUE DE CONCRETO DE 20x20x40 cm. ESPESOR DE 20. resistencia 10 Mpa. Incluye el suministro y transporte del bloque, mortero de pega 1:5 espesor max=0.01 m, trabas, remates de enrases. Todos los cortes serán realizados a máquina. (Según norma Icontec 451, 296 y la Astm C-652 y C-34).</t>
  </si>
  <si>
    <t>MURO EN LADRILLO</t>
  </si>
  <si>
    <t>15.1</t>
  </si>
  <si>
    <t>Construcción de MAMPOSTERÍA EN LADRILLO PARA REVOCAR O ENCHAPAR una cara o dos caras, DE 15 x 20 x 40 cm. ESPESOR DE 15 cm. Incluye el suministro y transporte del ladrillo, el mortero de pega 1:4 espesor max=0.01 m y todos los demás elementos necesarios para su correcta construcción y funcionamiento.</t>
  </si>
  <si>
    <t>15.2</t>
  </si>
  <si>
    <t>Construcción de MAMPOSTERÍA EN LADRILLO PARA REVOCAR O ENCHAPAR una cara o dos caras, DE 10 x 20 x 40 cm. ESPESOR DE 10 cm. Incluye el suministro y transporte del ladrillo, el mortero de pega 1:4 espesor max=0.01 m y todos los demás elementos necesarios para su correcta construcción y funcionamiento.</t>
  </si>
  <si>
    <t>VARIOS MAMPOSTERIA</t>
  </si>
  <si>
    <t>16.1</t>
  </si>
  <si>
    <t>Construcción de JUNTA DE DILATACIÓN ENTRE MAMPOSTERÍA Y ELEMENTOS ESTRUCTURALES (una sola cara),  ancho de 2 cm., instalación de varilla de espuma de polietileno tipo sellalón, sikarod ó equivalente de Ø= 1", aplicación de masilla elástica sellante y adhesiva con base en poliuretano tipo Sikaflex-1a ó equivalente, junta máxima de ancho= 20 mm. prof.= 5 mm., color similar al muro a definir por la interventoría. Incluye suministro y transporte de los materiales y todos los elementos necesarios para su correcta construcción y funcionamiento. Se deben seguir todas las especificaciones y recomendaciones de los fabricantes de los materiales.</t>
  </si>
  <si>
    <t>REVOQUE INTERIOR</t>
  </si>
  <si>
    <t>17.1</t>
  </si>
  <si>
    <t>Colocación de REVOQUE con mortero 1:4 IMPERMEABILIZADO con Sika 1 o equivalente, EN MUROS. Incluye suministro y transporte de los materiales, fajas, ranuras, filetes, y todos los demás elementos necesarios para su correcta construcción.</t>
  </si>
  <si>
    <t>PINTURA EXTERIOR</t>
  </si>
  <si>
    <t>18.1</t>
  </si>
  <si>
    <t>RESANE Y REPINTE de PINTURA ACRÍLICA tipo Koraza o equivalente para exteriores (hidrorepelente) de primera calidad que cumpla con la Norma NTC 1335, 2 manos o las que sean necesarias para obtener una superficie pareja y homogénea, a satisfacción de la interventoría. Incluye suministro y transporte de los materiales, preparada y adecuación de la superficie a intervenir. Color a definir según aprobación de la interventoría.</t>
  </si>
  <si>
    <t>18.2</t>
  </si>
  <si>
    <t>Aplicación de pintura de ALTA VISIBILIDAD, DE GRAN ADHERENCIA Y RESISTENCIA tipo tráfico, color amarillo o blanco. Incluye el suministro y el transporte del material  y todo lo necesario para su correcta aplicación y funcionamiento.</t>
  </si>
  <si>
    <t>PISOS EN CONCRETO VACIADO</t>
  </si>
  <si>
    <t>19.1</t>
  </si>
  <si>
    <t>Construcción de ANDÉN en concreto de 21 Mpa. espesor de 0.10m., con vaciado alternado cada metro. Incluye suministro y transporte de los materiales, nivelación del terreno y adecuación de la superficie, acabado escobillado y llaneado 0.10m en los bordes, entresuelo en piedra (e=0,15 m.), arenilla compactada (e=0,05 m.), malla electrosoldada D-84, formaleta en súper T para acabado a la vista, curado y todo lo necesario para su correcta construcción y funcionamiento. Las excavaciones o descapotes se pagarán en su ítem respectivo.</t>
  </si>
  <si>
    <t>19.2</t>
  </si>
  <si>
    <t>Construcción de ANDÉN en concreto de 21 Mpa, espesor de 0.10m. Incluye suministro y transporte de los materiales, malla electrosoldada D-84; juntas para andenes de 5X5 mm con cortadora de disco, soporte fondo de junta, sellante de juntas elastomérico de poliuretano, acabado escobillado y llaneado 0.10m en los bordes, entresuelo en piedra (e=0,15 m.), arenilla compactada (e=0,05 m.) y polietileno y todos los demás elementos necesarios para su correcta construcción. Se ejecutarán los rebajes que sean necesarios para garantizar el acceso de los discapacitados y hasta una huellas y una contrahuella necesarias en los lugares que indique la interventoría. Las excavaciones o descapotes se pagarán en su ítem respectivo.</t>
  </si>
  <si>
    <t>19.3</t>
  </si>
  <si>
    <t>Construcción de PISO O PLACA en concreto de 21 Mpa, espesor de 0,08 m. sobre el terreno y/o entresuelo. Incluye Impermeabilización integral con Plastocrete DM o equivalente, suministro y transporte de los materiales, malla electrosoldada D-84, formaleta en Súper T de 19mm, Vaciado alternado (en cuadros no superiores de 2.0 x 2.0 m), nivelación del terreno y adecuación de la superficie, mano de obra y todos los demás elementos necesarios para su correcta construcción. No incluye entresuelo. Las excavaciones o descapotes se pagarán en su ítem respectivo.</t>
  </si>
  <si>
    <t>Construcción de PISO EN MORTERO 1:5 de NIVELACIÓN, espesor de 0.05m. Incluye suministro y transporte de los materiales y todo lo necesario para su correcta construcción y funcionamiento.</t>
  </si>
  <si>
    <t>MARCOS Y PUERTAS METÁLICAS</t>
  </si>
  <si>
    <t>20.1</t>
  </si>
  <si>
    <t>Suministro, transporte y colocación de puerta reja metálica de 0,95 x 2,95 m. ala pivotante conformada por un bastidor en tubería metálica PTS de 80 x 40 mm. x 2 mm, platinas de 1 1/2" x 3/8" colocadas verticalmente cada 0,115 m. y con dos perforaciones circulares de 5/8" c/u, dos varillas lisas de 5/8" colocadas horizontalmente atravesando las platinas. Incluye cerradura de seguridad de primera calidad tipo Yale o equivalente, picaportes, manija en acero inoxidable de 13 cm.  pintura anticorrosiva y adherente, base catalizador, acabado en pintura esmalte tipo poliuretano para exteriores y todos los demás elementos necesarios para su correcta instalación y funcionamiento.</t>
  </si>
  <si>
    <t>Suministro, transporte y colocación de puerta en lámina galvanizada de 1.50 x 2.70 m., dos alas, calibre 18, lisa, entamborada las dos caras, aligerada con poliuretano expandido con un espesor de 0,03 m. las dos alas y el montante,  dos alas pivotantes un cuerpo con visor de 0.50 x 1.10 m., en cristal templado de 6 mm., montante fijo de 1.50 x 0.60 m., en lámina calibre 20. Incluye bastidores para las alas y el montante en tubería PTS de 30 x 30 x 3mm., el cristal del visor se instalará además con pisavidrios, empaque y silicona antihongos en todo su perímetro; manijas en acero inoxidable de 13 cm, cerradura de seguridad de primera calidad de doble cerrojo tipo Yale o su equivalente, wash primer, pintura anticorrosiva y adherente, acabado con esmalte semibrillante color negro tipo Pintuco o su equivalente y todos los elementos necesarios para su correcta instalación y funcionamiento.</t>
  </si>
  <si>
    <t>20.3</t>
  </si>
  <si>
    <t xml:space="preserve">Suministro, transporte y colocación de puerta reja metálica de dos alas batientes de 3.00 x 3.00 m., cada ala esta compuesta por un marco en tubería PTS de 80 x 40 x 2 mm., 12 platinas de 1 1/2" x 3/16" (con 4 perforaciones con un diámetro de 3/4" c/u) colocadas verticalmente cada 0,103 m., 4 varillas lisas de acero con un diámetro de 3/4" colocadas horizontalmente atravesando las perforaciones de las platinas. Incluye bisagras de trabajo pesado, pasador portacandado, falleba, platinas de 2" x 1/2" con una longitud de3.0m. Incluye anclajes para adosar a la pared, pintura base anticorrosiva y adherente, catalizador, acabado en pintura poliuretano para exteriores y todos los demás elementos necesarios para su correcta instalación y funcionamiento. Previa aprobación de la interventoría. </t>
  </si>
  <si>
    <t>20.4</t>
  </si>
  <si>
    <t xml:space="preserve">Suministro, transporte y colocación de puerta reja de 2 alas batientes (4.98 x 2.58m). Con bastidor metálico de 3" x 3" espesor de 3mm, platina metálica de 2" x 3/8", malla ondulada ojo  Nº2 calibre 10, ángulo metálico de 1"x 1/8" perimetral pisa malla, 10 bisagras de trabajo pesado de 2 1/2" x 4", chapa candado para trabajo pesado tipo Yale o equivalente, 2 fallebas de 5/8", soldadura. Incluye resane de superficie, pintura poliuretano, catalizador, base anticorrosiva y adherente y todos los demás elementos requeridos para su correcta fabricación e instalación. La tubería y las platinas son piezas completas, no se admiten soldaduras intermedias. </t>
  </si>
  <si>
    <t>20.5</t>
  </si>
  <si>
    <t>Suministro, transporte y colocación de reja fija (1.4 x 1.5 m). Con platina metálica de 2" x 3/8", soldadura. Incluye resane de superficie, pintura poliuretano, catalizador, base anticorrosiva y adherente y todos los demás elementos requeridos para su correcta fabricación e instalación. Las platinas son piezas completas, no se admiten soldaduras intermedias.</t>
  </si>
  <si>
    <t>20.6</t>
  </si>
  <si>
    <t xml:space="preserve">Suministro, transporte y colocación de reja fija, con platina metálica de 2" x 3/8", tubo negro calibre 16 diámetro de 1/2", soldadura. Incluye resane de superficie, pintura poliuretano, catalizador, base anticorrosiva y adherente y todos los demás elementos requeridos para su correcta fabricación e instalación. La tubería y las platinas son piezas completas, no se admiten soldaduras intermedias. </t>
  </si>
  <si>
    <t>20.7</t>
  </si>
  <si>
    <t xml:space="preserve">Suministro, transporte y colocación de puerta reja fija (7.86 x 2.15m). Con bastidor metálico de 3" x 3" espesor de 3mm, platina metálica de 2" x 3/8" y tubería negra calibre 16 de 1/2". Incluye resane de superficie, soldadura, pintura poliuretano, catalizador, base anticorrosiva y adherente y todos los demás elementos requeridos para su correcta fabricación e instalación. La tubería y las platinas son piezas completas, no se admiten soldaduras intermedias. </t>
  </si>
  <si>
    <t>CERRAMIENTO METÁLICO/MADERA</t>
  </si>
  <si>
    <t>21.1</t>
  </si>
  <si>
    <t xml:space="preserve">Suministro, transporte y colocación de cerramiento en malla eslabonada calibre 10 ojo No. 5, tubería galvanizada de 1.9" calibre 14, cerramiento tipo Inder. altura de 3.0m medidos a partir de la cara superior de la viga de fundación, dos hilas de mampostería en bloque de 20x20x40, columna cada 2m de 20cmx20cm, viga de fundación en concreto ciclópeo 40% piedra y concreto de 21Mpa al 60% de 40cm x 30cm, incluye acero de refuerzo y todo lo necesario para su correcta construcción. </t>
  </si>
  <si>
    <t>21.2</t>
  </si>
  <si>
    <t>Suministro, transporte y colocación de malla eslabonada cal 10 ojo 5, incluye grapas galvanizadas y alambre para su sujeción y todos los elementos necesarios para su correcta instalación y funcionamiento.</t>
  </si>
  <si>
    <t>21.3</t>
  </si>
  <si>
    <t>Suministro, transporte y colocación de malla eslabonada cal 10 ojo 5. Incluye alambre para su sujeción, vaciado de lagrimal en concreto de 21 Mpa para muro con un espesor de 20 cm, con su respectivo acero de refuerzo, con acabado a la vista y de las mismas dimensiones de los ya existentes. Y todos los elementos necesarios para su correcta instalación y funcionamiento.</t>
  </si>
  <si>
    <t>21.4</t>
  </si>
  <si>
    <t xml:space="preserve">Suministro, transporte y colocación de estacón diámetro 9 cm y h = 2.20 m, incluye excavación para empotrar el estacón,  pintura tipo bituminosa negra para proteger la parte enterrada del estacón en una longitud de 50cm, compactación del área aferente para garantizar la estabilidad del estacón y todo lo necesario para su correcta instalación y funcionamiento. </t>
  </si>
  <si>
    <t>21.5</t>
  </si>
  <si>
    <t>Suministro, transporte y colocación de estacón diámetro 9 cm y con una altura de 3.0 m, incluye excavación para empotrar el estacón, pintura tipo bituminosa negra para proteger la parte enterrada del estacón en una longitud de 60cm, compactación del área aferente para garantizar la estabilidad del estacón y todo lo necesario para su correcta instalación y funcionamiento.</t>
  </si>
  <si>
    <t>21.6</t>
  </si>
  <si>
    <t>Suministro, transporte y colocación de malla gallinero en polipropileno, ojo de 25x30 mm, incluye grapas metálicas para soporte, hilo nylon para unión de fajas, resistente a intemperie. Según diseño.</t>
  </si>
  <si>
    <t>TEJA DE BARRO</t>
  </si>
  <si>
    <t>22.1</t>
  </si>
  <si>
    <t>Suministro, transporte y construcción de cubierta en teja de barro Española, alfardas 2"x5" en abarco, larguero 2"x4" (solera) en abarco anclada a viga de amarre con varilla cada 1.5 m., tablilla inmunizada en pino ciprés machiembrada, impermeabilización en frío con tela asfáltica tipo permofit o equivalente. Incluye mortero de pega 1:5 para cada teja, acabado en barniz y todos los elementos necesarios para su correcta construcción y funcionamiento. Medido a lo largo de la pendiente. No incluye estructura ni cargueras.</t>
  </si>
  <si>
    <t>TIPO TERMO ACUSTICA</t>
  </si>
  <si>
    <t>23.1</t>
  </si>
  <si>
    <t>Suministro, transporte y colocación de cubierta en teja sin traslapo en acero galvanizado tipo Standing Seam de Acesco o equivalente, de 1½"(38.1 mm.), calibre 26, sistema sencillo. Incluye Clips de fijación, tornillos y todo lo necesario para su correcta instalación y funcionamiento.</t>
  </si>
  <si>
    <t>23.2</t>
  </si>
  <si>
    <t>Suministro, transporte y colocación de cubierta en teja traslúcida, lámina PRFV con un espesor de 1.3 mm. Clase 5, tipo EXIPLAST o equivalente,. Incluye elementos de fijación, tornillos, empalmes con fibra y resina y todo lo necesario para su correcta instalación y funcionamiento.</t>
  </si>
  <si>
    <t>DESCRIPCION</t>
  </si>
  <si>
    <t>CANTIDAD</t>
  </si>
  <si>
    <t>TOTAL COSTO DIRECTO</t>
  </si>
  <si>
    <t>ADMINISTRACION</t>
  </si>
  <si>
    <t>UTILIDAD</t>
  </si>
  <si>
    <t>TOTAL PROPUESTA</t>
  </si>
  <si>
    <t>VALOR 
UNITARIO</t>
  </si>
  <si>
    <t>UNIDAD 
MEDIDA</t>
  </si>
  <si>
    <t>ITEM</t>
  </si>
  <si>
    <t>Nota: recuerde que la omision en la cotizacion en uno de los items requeridos dará lugar al rechazo de la propuesta</t>
  </si>
  <si>
    <t>Nombre del proponente o Representante Legal____________________________</t>
  </si>
  <si>
    <t>C. C. No. _____________________ de _______________</t>
  </si>
  <si>
    <t>Anexo 2. Solicitud cotizacion con fines presupuestales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</si>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</sst>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font>
    <font>
      <sz val="10"/>
      <color theme="1"/>
      <name val="Calibri"/>
      <family val="2"/>
    </font>
    <font>
      <sz val="11"/>
      <color theme="1"/>
      <name val="Calibri"/>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25">
    <xf numFmtId="0" fontId="0" fillId="0" borderId="0" xfId="0"/>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center"/>
    </xf>
    <xf numFmtId="0" fontId="0" fillId="0" borderId="1" xfId="0" applyBorder="1"/>
    <xf numFmtId="0" fontId="4" fillId="0" borderId="1" xfId="0" applyFont="1" applyBorder="1" applyAlignment="1">
      <alignment horizontal="center" vertical="center"/>
    </xf>
    <xf numFmtId="0" fontId="2" fillId="2" borderId="2" xfId="0" applyFont="1" applyFill="1" applyBorder="1" applyAlignment="1">
      <alignment horizontal="center" vertical="center"/>
    </xf>
    <xf numFmtId="0" fontId="3" fillId="0" borderId="1" xfId="0"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164" fontId="4" fillId="0" borderId="1" xfId="1" applyFont="1" applyBorder="1" applyAlignment="1">
      <alignment horizontal="center" vertical="center"/>
    </xf>
    <xf numFmtId="0" fontId="0" fillId="0" borderId="1" xfId="0" applyBorder="1" applyAlignment="1">
      <alignment horizontal="center"/>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1" xfId="0" applyFont="1" applyFill="1" applyBorder="1" applyAlignment="1">
      <alignment horizontal="justify" vertical="top"/>
    </xf>
    <xf numFmtId="0" fontId="4" fillId="0" borderId="1" xfId="0" applyFont="1" applyBorder="1" applyAlignment="1">
      <alignment horizontal="justify" vertical="top" wrapText="1"/>
    </xf>
    <xf numFmtId="0" fontId="3" fillId="0" borderId="1" xfId="0" applyFont="1" applyBorder="1" applyAlignment="1">
      <alignment horizontal="justify" vertical="top"/>
    </xf>
    <xf numFmtId="164" fontId="4" fillId="0" borderId="1" xfId="1" applyFont="1" applyBorder="1" applyAlignment="1">
      <alignment horizontal="justify" vertical="top" wrapText="1"/>
    </xf>
    <xf numFmtId="0" fontId="4" fillId="0" borderId="1" xfId="0" applyFont="1" applyFill="1" applyBorder="1" applyAlignment="1">
      <alignment horizontal="justify" vertical="top" wrapText="1"/>
    </xf>
    <xf numFmtId="0" fontId="2" fillId="0" borderId="1" xfId="0" applyFont="1" applyFill="1" applyBorder="1" applyAlignment="1">
      <alignment horizontal="center" vertical="center" wrapText="1"/>
    </xf>
    <xf numFmtId="0" fontId="3" fillId="0" borderId="0" xfId="0" applyFont="1" applyFill="1" applyBorder="1" applyAlignment="1">
      <alignment horizontal="justify" vertical="top" wrapText="1"/>
    </xf>
    <xf numFmtId="0" fontId="5" fillId="0" borderId="0" xfId="0" applyFont="1" applyAlignment="1">
      <alignment horizontal="justify" vertical="center"/>
    </xf>
    <xf numFmtId="9" fontId="4" fillId="0" borderId="1" xfId="0" applyNumberFormat="1" applyFont="1" applyFill="1" applyBorder="1" applyAlignment="1">
      <alignment horizontal="center" vertical="center"/>
    </xf>
    <xf numFmtId="9" fontId="0" fillId="0" borderId="1" xfId="0" applyNumberFormat="1" applyBorder="1" applyAlignment="1">
      <alignment horizontal="center"/>
    </xf>
    <xf numFmtId="0" fontId="2" fillId="2" borderId="0" xfId="0" applyFont="1" applyFill="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2"/>
  <sheetViews>
    <sheetView tabSelected="1" zoomScale="90" zoomScaleNormal="90" workbookViewId="0">
      <pane ySplit="4" topLeftCell="A92" activePane="bottomLeft" state="frozen"/>
      <selection pane="bottomLeft" activeCell="C95" sqref="C95"/>
    </sheetView>
  </sheetViews>
  <sheetFormatPr baseColWidth="10" defaultRowHeight="15" x14ac:dyDescent="0.25"/>
  <cols>
    <col min="2" max="2" width="78.28515625" customWidth="1"/>
    <col min="3" max="3" width="8.28515625" style="3" bestFit="1" customWidth="1"/>
    <col min="4" max="4" width="11.42578125" style="3"/>
    <col min="5" max="5" width="15.85546875" customWidth="1"/>
  </cols>
  <sheetData>
    <row r="1" spans="1:5" x14ac:dyDescent="0.25">
      <c r="A1" s="24" t="s">
        <v>165</v>
      </c>
      <c r="B1" s="24"/>
      <c r="C1" s="24"/>
      <c r="D1" s="24"/>
      <c r="E1" s="24"/>
    </row>
    <row r="3" spans="1:5" ht="30" customHeight="1" x14ac:dyDescent="0.25">
      <c r="A3" s="13" t="s">
        <v>161</v>
      </c>
      <c r="B3" s="6" t="s">
        <v>153</v>
      </c>
      <c r="C3" s="12" t="s">
        <v>160</v>
      </c>
      <c r="D3" s="6" t="s">
        <v>154</v>
      </c>
      <c r="E3" s="12" t="s">
        <v>159</v>
      </c>
    </row>
    <row r="4" spans="1:5" x14ac:dyDescent="0.25">
      <c r="A4" s="7"/>
      <c r="B4" s="14" t="s">
        <v>0</v>
      </c>
      <c r="C4" s="19"/>
      <c r="D4" s="9"/>
      <c r="E4" s="8"/>
    </row>
    <row r="5" spans="1:5" ht="51" x14ac:dyDescent="0.25">
      <c r="A5" s="2">
        <v>1.1000000000000001</v>
      </c>
      <c r="B5" s="15" t="s">
        <v>1</v>
      </c>
      <c r="C5" s="5" t="s">
        <v>2</v>
      </c>
      <c r="D5" s="5">
        <v>1</v>
      </c>
      <c r="E5" s="4"/>
    </row>
    <row r="6" spans="1:5" ht="63.75" x14ac:dyDescent="0.25">
      <c r="A6" s="2" t="s">
        <v>3</v>
      </c>
      <c r="B6" s="15" t="s">
        <v>4</v>
      </c>
      <c r="C6" s="5" t="s">
        <v>5</v>
      </c>
      <c r="D6" s="5">
        <v>1</v>
      </c>
      <c r="E6" s="4"/>
    </row>
    <row r="7" spans="1:5" ht="76.5" x14ac:dyDescent="0.25">
      <c r="A7" s="2" t="s">
        <v>6</v>
      </c>
      <c r="B7" s="15" t="s">
        <v>7</v>
      </c>
      <c r="C7" s="5" t="s">
        <v>5</v>
      </c>
      <c r="D7" s="5">
        <v>1</v>
      </c>
      <c r="E7" s="4"/>
    </row>
    <row r="8" spans="1:5" x14ac:dyDescent="0.25">
      <c r="A8" s="1">
        <v>2</v>
      </c>
      <c r="B8" s="16" t="s">
        <v>8</v>
      </c>
      <c r="C8" s="5"/>
      <c r="D8" s="5"/>
      <c r="E8" s="4"/>
    </row>
    <row r="9" spans="1:5" ht="51" x14ac:dyDescent="0.25">
      <c r="A9" s="2" t="s">
        <v>9</v>
      </c>
      <c r="B9" s="15" t="s">
        <v>10</v>
      </c>
      <c r="C9" s="5" t="s">
        <v>11</v>
      </c>
      <c r="D9" s="5">
        <v>1</v>
      </c>
      <c r="E9" s="4"/>
    </row>
    <row r="10" spans="1:5" ht="52.5" customHeight="1" x14ac:dyDescent="0.25">
      <c r="A10" s="2" t="s">
        <v>12</v>
      </c>
      <c r="B10" s="15" t="s">
        <v>13</v>
      </c>
      <c r="C10" s="5" t="s">
        <v>11</v>
      </c>
      <c r="D10" s="5">
        <v>1</v>
      </c>
      <c r="E10" s="4"/>
    </row>
    <row r="11" spans="1:5" ht="63.75" x14ac:dyDescent="0.25">
      <c r="A11" s="2" t="s">
        <v>14</v>
      </c>
      <c r="B11" s="15" t="s">
        <v>15</v>
      </c>
      <c r="C11" s="5" t="s">
        <v>2</v>
      </c>
      <c r="D11" s="5">
        <v>1</v>
      </c>
      <c r="E11" s="4"/>
    </row>
    <row r="12" spans="1:5" ht="51" x14ac:dyDescent="0.25">
      <c r="A12" s="2" t="s">
        <v>16</v>
      </c>
      <c r="B12" s="15" t="s">
        <v>17</v>
      </c>
      <c r="C12" s="5" t="s">
        <v>2</v>
      </c>
      <c r="D12" s="5">
        <v>1</v>
      </c>
      <c r="E12" s="4"/>
    </row>
    <row r="13" spans="1:5" ht="66" customHeight="1" x14ac:dyDescent="0.25">
      <c r="A13" s="2" t="s">
        <v>18</v>
      </c>
      <c r="B13" s="15" t="s">
        <v>19</v>
      </c>
      <c r="C13" s="5" t="s">
        <v>5</v>
      </c>
      <c r="D13" s="5">
        <v>1</v>
      </c>
      <c r="E13" s="4"/>
    </row>
    <row r="14" spans="1:5" ht="68.25" customHeight="1" x14ac:dyDescent="0.25">
      <c r="A14" s="2" t="s">
        <v>20</v>
      </c>
      <c r="B14" s="15" t="s">
        <v>21</v>
      </c>
      <c r="C14" s="5" t="s">
        <v>2</v>
      </c>
      <c r="D14" s="5">
        <v>1</v>
      </c>
      <c r="E14" s="4"/>
    </row>
    <row r="15" spans="1:5" ht="38.25" x14ac:dyDescent="0.25">
      <c r="A15" s="2" t="s">
        <v>22</v>
      </c>
      <c r="B15" s="15" t="s">
        <v>23</v>
      </c>
      <c r="C15" s="5" t="s">
        <v>24</v>
      </c>
      <c r="D15" s="5">
        <v>1</v>
      </c>
      <c r="E15" s="4"/>
    </row>
    <row r="16" spans="1:5" x14ac:dyDescent="0.25">
      <c r="A16" s="1">
        <v>3</v>
      </c>
      <c r="B16" s="16" t="s">
        <v>25</v>
      </c>
      <c r="C16" s="5"/>
      <c r="D16" s="5"/>
      <c r="E16" s="4"/>
    </row>
    <row r="17" spans="1:5" ht="89.25" x14ac:dyDescent="0.25">
      <c r="A17" s="2" t="s">
        <v>26</v>
      </c>
      <c r="B17" s="15" t="s">
        <v>27</v>
      </c>
      <c r="C17" s="5" t="s">
        <v>2</v>
      </c>
      <c r="D17" s="5">
        <v>1</v>
      </c>
      <c r="E17" s="4"/>
    </row>
    <row r="18" spans="1:5" ht="76.5" customHeight="1" x14ac:dyDescent="0.25">
      <c r="A18" s="2" t="s">
        <v>28</v>
      </c>
      <c r="B18" s="15" t="s">
        <v>29</v>
      </c>
      <c r="C18" s="5" t="s">
        <v>24</v>
      </c>
      <c r="D18" s="5">
        <v>1</v>
      </c>
      <c r="E18" s="4"/>
    </row>
    <row r="19" spans="1:5" ht="67.5" customHeight="1" x14ac:dyDescent="0.25">
      <c r="A19" s="2" t="s">
        <v>30</v>
      </c>
      <c r="B19" s="15" t="s">
        <v>31</v>
      </c>
      <c r="C19" s="5" t="s">
        <v>2</v>
      </c>
      <c r="D19" s="5">
        <v>1</v>
      </c>
      <c r="E19" s="4"/>
    </row>
    <row r="20" spans="1:5" ht="78" customHeight="1" x14ac:dyDescent="0.25">
      <c r="A20" s="2" t="s">
        <v>32</v>
      </c>
      <c r="B20" s="15" t="s">
        <v>33</v>
      </c>
      <c r="C20" s="5" t="s">
        <v>2</v>
      </c>
      <c r="D20" s="5">
        <v>1</v>
      </c>
      <c r="E20" s="4"/>
    </row>
    <row r="21" spans="1:5" ht="51" x14ac:dyDescent="0.25">
      <c r="A21" s="2" t="s">
        <v>34</v>
      </c>
      <c r="B21" s="15" t="s">
        <v>35</v>
      </c>
      <c r="C21" s="5" t="s">
        <v>2</v>
      </c>
      <c r="D21" s="5">
        <v>1</v>
      </c>
      <c r="E21" s="4"/>
    </row>
    <row r="22" spans="1:5" ht="60.75" customHeight="1" x14ac:dyDescent="0.25">
      <c r="A22" s="2" t="s">
        <v>36</v>
      </c>
      <c r="B22" s="15" t="s">
        <v>37</v>
      </c>
      <c r="C22" s="5" t="s">
        <v>2</v>
      </c>
      <c r="D22" s="5">
        <v>1</v>
      </c>
      <c r="E22" s="4"/>
    </row>
    <row r="23" spans="1:5" ht="54" customHeight="1" x14ac:dyDescent="0.25">
      <c r="A23" s="2" t="s">
        <v>38</v>
      </c>
      <c r="B23" s="15" t="s">
        <v>39</v>
      </c>
      <c r="C23" s="5" t="s">
        <v>2</v>
      </c>
      <c r="D23" s="5">
        <v>1</v>
      </c>
      <c r="E23" s="4"/>
    </row>
    <row r="24" spans="1:5" ht="66" customHeight="1" x14ac:dyDescent="0.25">
      <c r="A24" s="2" t="s">
        <v>40</v>
      </c>
      <c r="B24" s="15" t="s">
        <v>41</v>
      </c>
      <c r="C24" s="5" t="s">
        <v>2</v>
      </c>
      <c r="D24" s="5">
        <v>1</v>
      </c>
      <c r="E24" s="4"/>
    </row>
    <row r="25" spans="1:5" ht="60.75" customHeight="1" x14ac:dyDescent="0.25">
      <c r="A25" s="2" t="s">
        <v>42</v>
      </c>
      <c r="B25" s="15" t="s">
        <v>43</v>
      </c>
      <c r="C25" s="5" t="s">
        <v>2</v>
      </c>
      <c r="D25" s="5">
        <v>1</v>
      </c>
      <c r="E25" s="4"/>
    </row>
    <row r="26" spans="1:5" ht="58.5" customHeight="1" x14ac:dyDescent="0.25">
      <c r="A26" s="2" t="s">
        <v>44</v>
      </c>
      <c r="B26" s="15" t="s">
        <v>45</v>
      </c>
      <c r="C26" s="5" t="s">
        <v>2</v>
      </c>
      <c r="D26" s="5">
        <v>1</v>
      </c>
      <c r="E26" s="4"/>
    </row>
    <row r="27" spans="1:5" ht="64.5" customHeight="1" x14ac:dyDescent="0.25">
      <c r="A27" s="2" t="s">
        <v>46</v>
      </c>
      <c r="B27" s="15" t="s">
        <v>47</v>
      </c>
      <c r="C27" s="5" t="s">
        <v>2</v>
      </c>
      <c r="D27" s="5">
        <v>1</v>
      </c>
      <c r="E27" s="4"/>
    </row>
    <row r="28" spans="1:5" ht="63.75" x14ac:dyDescent="0.25">
      <c r="A28" s="2" t="s">
        <v>48</v>
      </c>
      <c r="B28" s="15" t="s">
        <v>49</v>
      </c>
      <c r="C28" s="5" t="s">
        <v>5</v>
      </c>
      <c r="D28" s="5">
        <v>1</v>
      </c>
      <c r="E28" s="4"/>
    </row>
    <row r="29" spans="1:5" ht="56.25" customHeight="1" x14ac:dyDescent="0.25">
      <c r="A29" s="2" t="s">
        <v>50</v>
      </c>
      <c r="B29" s="15" t="s">
        <v>51</v>
      </c>
      <c r="C29" s="5" t="s">
        <v>24</v>
      </c>
      <c r="D29" s="5">
        <v>1</v>
      </c>
      <c r="E29" s="4"/>
    </row>
    <row r="30" spans="1:5" ht="51" x14ac:dyDescent="0.25">
      <c r="A30" s="2" t="s">
        <v>52</v>
      </c>
      <c r="B30" s="15" t="s">
        <v>53</v>
      </c>
      <c r="C30" s="5" t="s">
        <v>2</v>
      </c>
      <c r="D30" s="5">
        <v>1</v>
      </c>
      <c r="E30" s="4"/>
    </row>
    <row r="31" spans="1:5" x14ac:dyDescent="0.25">
      <c r="A31" s="1">
        <v>4</v>
      </c>
      <c r="B31" s="16" t="s">
        <v>54</v>
      </c>
      <c r="C31" s="5"/>
      <c r="D31" s="5"/>
      <c r="E31" s="4"/>
    </row>
    <row r="32" spans="1:5" ht="84" customHeight="1" x14ac:dyDescent="0.25">
      <c r="A32" s="2" t="s">
        <v>55</v>
      </c>
      <c r="B32" s="15" t="s">
        <v>56</v>
      </c>
      <c r="C32" s="5" t="s">
        <v>2</v>
      </c>
      <c r="D32" s="5">
        <v>1</v>
      </c>
      <c r="E32" s="4"/>
    </row>
    <row r="33" spans="1:5" ht="250.5" customHeight="1" x14ac:dyDescent="0.25">
      <c r="A33" s="2" t="s">
        <v>57</v>
      </c>
      <c r="B33" s="15" t="s">
        <v>58</v>
      </c>
      <c r="C33" s="5" t="s">
        <v>2</v>
      </c>
      <c r="D33" s="5">
        <v>1</v>
      </c>
      <c r="E33" s="4"/>
    </row>
    <row r="34" spans="1:5" x14ac:dyDescent="0.25">
      <c r="A34" s="1">
        <v>5</v>
      </c>
      <c r="B34" s="16" t="s">
        <v>59</v>
      </c>
      <c r="C34" s="5"/>
      <c r="D34" s="5"/>
      <c r="E34" s="4"/>
    </row>
    <row r="35" spans="1:5" ht="60.75" customHeight="1" x14ac:dyDescent="0.25">
      <c r="A35" s="2" t="s">
        <v>60</v>
      </c>
      <c r="B35" s="15" t="s">
        <v>61</v>
      </c>
      <c r="C35" s="5" t="s">
        <v>24</v>
      </c>
      <c r="D35" s="5">
        <v>1</v>
      </c>
      <c r="E35" s="4"/>
    </row>
    <row r="36" spans="1:5" x14ac:dyDescent="0.25">
      <c r="A36" s="1">
        <v>6</v>
      </c>
      <c r="B36" s="16" t="s">
        <v>62</v>
      </c>
      <c r="C36" s="5"/>
      <c r="D36" s="5"/>
      <c r="E36" s="4"/>
    </row>
    <row r="37" spans="1:5" ht="42.75" customHeight="1" x14ac:dyDescent="0.25">
      <c r="A37" s="2" t="s">
        <v>63</v>
      </c>
      <c r="B37" s="15" t="s">
        <v>64</v>
      </c>
      <c r="C37" s="5" t="s">
        <v>2</v>
      </c>
      <c r="D37" s="5">
        <v>1</v>
      </c>
      <c r="E37" s="4"/>
    </row>
    <row r="38" spans="1:5" x14ac:dyDescent="0.25">
      <c r="A38" s="1">
        <v>7</v>
      </c>
      <c r="B38" s="16" t="s">
        <v>65</v>
      </c>
      <c r="C38" s="5"/>
      <c r="D38" s="5"/>
      <c r="E38" s="4"/>
    </row>
    <row r="39" spans="1:5" ht="156" customHeight="1" x14ac:dyDescent="0.25">
      <c r="A39" s="2" t="s">
        <v>66</v>
      </c>
      <c r="B39" s="15" t="s">
        <v>67</v>
      </c>
      <c r="C39" s="5" t="s">
        <v>2</v>
      </c>
      <c r="D39" s="5">
        <v>1</v>
      </c>
      <c r="E39" s="4"/>
    </row>
    <row r="40" spans="1:5" ht="131.25" customHeight="1" x14ac:dyDescent="0.25">
      <c r="A40" s="2">
        <v>7.2</v>
      </c>
      <c r="B40" s="15" t="s">
        <v>68</v>
      </c>
      <c r="C40" s="5" t="s">
        <v>5</v>
      </c>
      <c r="D40" s="5">
        <v>1</v>
      </c>
      <c r="E40" s="4"/>
    </row>
    <row r="41" spans="1:5" x14ac:dyDescent="0.25">
      <c r="A41" s="1">
        <v>8</v>
      </c>
      <c r="B41" s="16" t="s">
        <v>69</v>
      </c>
      <c r="C41" s="5"/>
      <c r="D41" s="5"/>
      <c r="E41" s="4"/>
    </row>
    <row r="42" spans="1:5" ht="67.5" customHeight="1" x14ac:dyDescent="0.25">
      <c r="A42" s="2" t="s">
        <v>70</v>
      </c>
      <c r="B42" s="15" t="s">
        <v>71</v>
      </c>
      <c r="C42" s="5" t="s">
        <v>5</v>
      </c>
      <c r="D42" s="5">
        <v>1</v>
      </c>
      <c r="E42" s="4"/>
    </row>
    <row r="43" spans="1:5" x14ac:dyDescent="0.25">
      <c r="A43" s="1">
        <v>9</v>
      </c>
      <c r="B43" s="16" t="s">
        <v>72</v>
      </c>
      <c r="C43" s="5"/>
      <c r="D43" s="5"/>
      <c r="E43" s="4"/>
    </row>
    <row r="44" spans="1:5" ht="187.5" customHeight="1" x14ac:dyDescent="0.25">
      <c r="A44" s="2">
        <v>9.1</v>
      </c>
      <c r="B44" s="15" t="s">
        <v>73</v>
      </c>
      <c r="C44" s="5" t="s">
        <v>2</v>
      </c>
      <c r="D44" s="5">
        <v>1</v>
      </c>
      <c r="E44" s="4"/>
    </row>
    <row r="45" spans="1:5" x14ac:dyDescent="0.25">
      <c r="A45" s="1">
        <v>10</v>
      </c>
      <c r="B45" s="16" t="s">
        <v>74</v>
      </c>
      <c r="C45" s="5"/>
      <c r="D45" s="5"/>
      <c r="E45" s="4"/>
    </row>
    <row r="46" spans="1:5" ht="63.75" x14ac:dyDescent="0.25">
      <c r="A46" s="2">
        <v>10.1</v>
      </c>
      <c r="B46" s="15" t="s">
        <v>75</v>
      </c>
      <c r="C46" s="5" t="s">
        <v>5</v>
      </c>
      <c r="D46" s="5">
        <v>1</v>
      </c>
      <c r="E46" s="4"/>
    </row>
    <row r="47" spans="1:5" x14ac:dyDescent="0.25">
      <c r="A47" s="1">
        <v>11</v>
      </c>
      <c r="B47" s="16" t="s">
        <v>76</v>
      </c>
      <c r="C47" s="5"/>
      <c r="D47" s="5"/>
      <c r="E47" s="4"/>
    </row>
    <row r="48" spans="1:5" ht="38.25" x14ac:dyDescent="0.25">
      <c r="A48" s="2" t="s">
        <v>77</v>
      </c>
      <c r="B48" s="15" t="s">
        <v>78</v>
      </c>
      <c r="C48" s="5" t="s">
        <v>24</v>
      </c>
      <c r="D48" s="5">
        <v>1</v>
      </c>
      <c r="E48" s="4"/>
    </row>
    <row r="49" spans="1:5" ht="51" x14ac:dyDescent="0.25">
      <c r="A49" s="2">
        <v>11.2</v>
      </c>
      <c r="B49" s="15" t="s">
        <v>79</v>
      </c>
      <c r="C49" s="5" t="s">
        <v>24</v>
      </c>
      <c r="D49" s="5">
        <v>1</v>
      </c>
      <c r="E49" s="4"/>
    </row>
    <row r="50" spans="1:5" ht="38.25" x14ac:dyDescent="0.25">
      <c r="A50" s="2" t="s">
        <v>80</v>
      </c>
      <c r="B50" s="15" t="s">
        <v>81</v>
      </c>
      <c r="C50" s="5" t="s">
        <v>24</v>
      </c>
      <c r="D50" s="5">
        <v>1</v>
      </c>
      <c r="E50" s="4"/>
    </row>
    <row r="51" spans="1:5" x14ac:dyDescent="0.25">
      <c r="A51" s="1">
        <v>12</v>
      </c>
      <c r="B51" s="16" t="s">
        <v>82</v>
      </c>
      <c r="C51" s="5"/>
      <c r="D51" s="5"/>
      <c r="E51" s="4"/>
    </row>
    <row r="52" spans="1:5" ht="89.25" x14ac:dyDescent="0.25">
      <c r="A52" s="2" t="s">
        <v>83</v>
      </c>
      <c r="B52" s="15" t="s">
        <v>84</v>
      </c>
      <c r="C52" s="5" t="s">
        <v>85</v>
      </c>
      <c r="D52" s="5">
        <v>1</v>
      </c>
      <c r="E52" s="4"/>
    </row>
    <row r="53" spans="1:5" x14ac:dyDescent="0.25">
      <c r="A53" s="1">
        <v>13</v>
      </c>
      <c r="B53" s="16" t="s">
        <v>86</v>
      </c>
      <c r="C53" s="5"/>
      <c r="D53" s="5"/>
      <c r="E53" s="4"/>
    </row>
    <row r="54" spans="1:5" ht="60.75" customHeight="1" x14ac:dyDescent="0.25">
      <c r="A54" s="2" t="s">
        <v>87</v>
      </c>
      <c r="B54" s="15" t="s">
        <v>88</v>
      </c>
      <c r="C54" s="5" t="s">
        <v>5</v>
      </c>
      <c r="D54" s="5">
        <v>1</v>
      </c>
      <c r="E54" s="4"/>
    </row>
    <row r="55" spans="1:5" x14ac:dyDescent="0.25">
      <c r="A55" s="1">
        <v>14</v>
      </c>
      <c r="B55" s="16" t="s">
        <v>89</v>
      </c>
      <c r="C55" s="5"/>
      <c r="D55" s="5"/>
      <c r="E55" s="4"/>
    </row>
    <row r="56" spans="1:5" ht="103.5" customHeight="1" x14ac:dyDescent="0.25">
      <c r="A56" s="2" t="s">
        <v>90</v>
      </c>
      <c r="B56" s="15" t="s">
        <v>91</v>
      </c>
      <c r="C56" s="5" t="s">
        <v>2</v>
      </c>
      <c r="D56" s="5">
        <v>1</v>
      </c>
      <c r="E56" s="4"/>
    </row>
    <row r="57" spans="1:5" ht="52.5" customHeight="1" x14ac:dyDescent="0.25">
      <c r="A57" s="2" t="s">
        <v>92</v>
      </c>
      <c r="B57" s="15" t="s">
        <v>93</v>
      </c>
      <c r="C57" s="5" t="s">
        <v>2</v>
      </c>
      <c r="D57" s="5">
        <v>1</v>
      </c>
      <c r="E57" s="4"/>
    </row>
    <row r="58" spans="1:5" x14ac:dyDescent="0.25">
      <c r="A58" s="1">
        <v>15</v>
      </c>
      <c r="B58" s="16" t="s">
        <v>94</v>
      </c>
      <c r="C58" s="5"/>
      <c r="D58" s="5"/>
      <c r="E58" s="4"/>
    </row>
    <row r="59" spans="1:5" ht="51" x14ac:dyDescent="0.25">
      <c r="A59" s="2" t="s">
        <v>95</v>
      </c>
      <c r="B59" s="15" t="s">
        <v>96</v>
      </c>
      <c r="C59" s="5" t="s">
        <v>2</v>
      </c>
      <c r="D59" s="5">
        <v>1</v>
      </c>
      <c r="E59" s="4"/>
    </row>
    <row r="60" spans="1:5" ht="51" x14ac:dyDescent="0.25">
      <c r="A60" s="2" t="s">
        <v>97</v>
      </c>
      <c r="B60" s="15" t="s">
        <v>98</v>
      </c>
      <c r="C60" s="5" t="s">
        <v>2</v>
      </c>
      <c r="D60" s="5">
        <v>1</v>
      </c>
      <c r="E60" s="4"/>
    </row>
    <row r="61" spans="1:5" x14ac:dyDescent="0.25">
      <c r="A61" s="1">
        <v>16</v>
      </c>
      <c r="B61" s="16" t="s">
        <v>99</v>
      </c>
      <c r="C61" s="5"/>
      <c r="D61" s="5"/>
      <c r="E61" s="4"/>
    </row>
    <row r="62" spans="1:5" ht="104.25" customHeight="1" x14ac:dyDescent="0.25">
      <c r="A62" s="2" t="s">
        <v>100</v>
      </c>
      <c r="B62" s="15" t="s">
        <v>101</v>
      </c>
      <c r="C62" s="5" t="s">
        <v>5</v>
      </c>
      <c r="D62" s="5">
        <v>1</v>
      </c>
      <c r="E62" s="4"/>
    </row>
    <row r="63" spans="1:5" x14ac:dyDescent="0.25">
      <c r="A63" s="1">
        <v>17</v>
      </c>
      <c r="B63" s="16" t="s">
        <v>102</v>
      </c>
      <c r="C63" s="5"/>
      <c r="D63" s="5"/>
      <c r="E63" s="4"/>
    </row>
    <row r="64" spans="1:5" ht="38.25" x14ac:dyDescent="0.25">
      <c r="A64" s="2" t="s">
        <v>103</v>
      </c>
      <c r="B64" s="15" t="s">
        <v>104</v>
      </c>
      <c r="C64" s="5" t="s">
        <v>2</v>
      </c>
      <c r="D64" s="5">
        <v>1</v>
      </c>
      <c r="E64" s="4"/>
    </row>
    <row r="65" spans="1:5" x14ac:dyDescent="0.25">
      <c r="A65" s="1">
        <v>18</v>
      </c>
      <c r="B65" s="16" t="s">
        <v>105</v>
      </c>
      <c r="C65" s="5"/>
      <c r="D65" s="5"/>
      <c r="E65" s="4"/>
    </row>
    <row r="66" spans="1:5" ht="78" customHeight="1" x14ac:dyDescent="0.25">
      <c r="A66" s="2" t="s">
        <v>106</v>
      </c>
      <c r="B66" s="15" t="s">
        <v>107</v>
      </c>
      <c r="C66" s="5" t="s">
        <v>2</v>
      </c>
      <c r="D66" s="5">
        <v>1</v>
      </c>
      <c r="E66" s="4"/>
    </row>
    <row r="67" spans="1:5" ht="48" customHeight="1" x14ac:dyDescent="0.25">
      <c r="A67" s="2" t="s">
        <v>108</v>
      </c>
      <c r="B67" s="15" t="s">
        <v>109</v>
      </c>
      <c r="C67" s="5" t="s">
        <v>5</v>
      </c>
      <c r="D67" s="5">
        <v>1</v>
      </c>
      <c r="E67" s="4"/>
    </row>
    <row r="68" spans="1:5" x14ac:dyDescent="0.25">
      <c r="A68" s="1">
        <v>19</v>
      </c>
      <c r="B68" s="16" t="s">
        <v>110</v>
      </c>
      <c r="C68" s="5"/>
      <c r="D68" s="5"/>
      <c r="E68" s="4"/>
    </row>
    <row r="69" spans="1:5" ht="94.5" customHeight="1" x14ac:dyDescent="0.25">
      <c r="A69" s="2" t="s">
        <v>111</v>
      </c>
      <c r="B69" s="15" t="s">
        <v>112</v>
      </c>
      <c r="C69" s="5" t="s">
        <v>2</v>
      </c>
      <c r="D69" s="5">
        <v>1</v>
      </c>
      <c r="E69" s="4"/>
    </row>
    <row r="70" spans="1:5" ht="112.5" customHeight="1" x14ac:dyDescent="0.25">
      <c r="A70" s="2" t="s">
        <v>113</v>
      </c>
      <c r="B70" s="15" t="s">
        <v>114</v>
      </c>
      <c r="C70" s="5" t="s">
        <v>2</v>
      </c>
      <c r="D70" s="5">
        <v>1</v>
      </c>
      <c r="E70" s="4"/>
    </row>
    <row r="71" spans="1:5" ht="89.25" x14ac:dyDescent="0.25">
      <c r="A71" s="2" t="s">
        <v>115</v>
      </c>
      <c r="B71" s="15" t="s">
        <v>116</v>
      </c>
      <c r="C71" s="5" t="s">
        <v>2</v>
      </c>
      <c r="D71" s="5">
        <v>1</v>
      </c>
      <c r="E71" s="4"/>
    </row>
    <row r="72" spans="1:5" ht="38.25" x14ac:dyDescent="0.25">
      <c r="A72" s="2">
        <v>19.399999999999999</v>
      </c>
      <c r="B72" s="15" t="s">
        <v>117</v>
      </c>
      <c r="C72" s="5" t="s">
        <v>2</v>
      </c>
      <c r="D72" s="5">
        <v>1</v>
      </c>
      <c r="E72" s="4"/>
    </row>
    <row r="73" spans="1:5" x14ac:dyDescent="0.25">
      <c r="A73" s="1">
        <v>20</v>
      </c>
      <c r="B73" s="16" t="s">
        <v>118</v>
      </c>
      <c r="C73" s="5"/>
      <c r="D73" s="5"/>
      <c r="E73" s="4"/>
    </row>
    <row r="74" spans="1:5" ht="102" x14ac:dyDescent="0.25">
      <c r="A74" s="2" t="s">
        <v>119</v>
      </c>
      <c r="B74" s="15" t="s">
        <v>120</v>
      </c>
      <c r="C74" s="5" t="s">
        <v>11</v>
      </c>
      <c r="D74" s="5">
        <v>1</v>
      </c>
      <c r="E74" s="4"/>
    </row>
    <row r="75" spans="1:5" ht="147" customHeight="1" x14ac:dyDescent="0.25">
      <c r="A75" s="2">
        <v>20.2</v>
      </c>
      <c r="B75" s="15" t="s">
        <v>121</v>
      </c>
      <c r="C75" s="5" t="s">
        <v>11</v>
      </c>
      <c r="D75" s="5">
        <v>1</v>
      </c>
      <c r="E75" s="4"/>
    </row>
    <row r="76" spans="1:5" ht="130.5" customHeight="1" x14ac:dyDescent="0.25">
      <c r="A76" s="2" t="s">
        <v>122</v>
      </c>
      <c r="B76" s="15" t="s">
        <v>123</v>
      </c>
      <c r="C76" s="5" t="s">
        <v>11</v>
      </c>
      <c r="D76" s="5">
        <v>1</v>
      </c>
      <c r="E76" s="4"/>
    </row>
    <row r="77" spans="1:5" ht="102" x14ac:dyDescent="0.25">
      <c r="A77" s="2" t="s">
        <v>124</v>
      </c>
      <c r="B77" s="15" t="s">
        <v>125</v>
      </c>
      <c r="C77" s="5" t="s">
        <v>11</v>
      </c>
      <c r="D77" s="5">
        <v>1</v>
      </c>
      <c r="E77" s="4"/>
    </row>
    <row r="78" spans="1:5" ht="66" customHeight="1" x14ac:dyDescent="0.25">
      <c r="A78" s="2" t="s">
        <v>126</v>
      </c>
      <c r="B78" s="15" t="s">
        <v>127</v>
      </c>
      <c r="C78" s="5" t="s">
        <v>11</v>
      </c>
      <c r="D78" s="5">
        <v>1</v>
      </c>
      <c r="E78" s="4"/>
    </row>
    <row r="79" spans="1:5" ht="72" customHeight="1" x14ac:dyDescent="0.25">
      <c r="A79" s="2" t="s">
        <v>128</v>
      </c>
      <c r="B79" s="15" t="s">
        <v>129</v>
      </c>
      <c r="C79" s="5" t="s">
        <v>11</v>
      </c>
      <c r="D79" s="5">
        <v>1</v>
      </c>
      <c r="E79" s="4"/>
    </row>
    <row r="80" spans="1:5" ht="81" customHeight="1" x14ac:dyDescent="0.25">
      <c r="A80" s="2" t="s">
        <v>130</v>
      </c>
      <c r="B80" s="15" t="s">
        <v>131</v>
      </c>
      <c r="C80" s="5" t="s">
        <v>11</v>
      </c>
      <c r="D80" s="5">
        <v>1</v>
      </c>
      <c r="E80" s="4"/>
    </row>
    <row r="81" spans="1:5" x14ac:dyDescent="0.25">
      <c r="A81" s="1">
        <v>21</v>
      </c>
      <c r="B81" s="16" t="s">
        <v>132</v>
      </c>
      <c r="C81" s="5"/>
      <c r="D81" s="5"/>
      <c r="E81" s="4"/>
    </row>
    <row r="82" spans="1:5" ht="76.5" x14ac:dyDescent="0.25">
      <c r="A82" s="2" t="s">
        <v>133</v>
      </c>
      <c r="B82" s="15" t="s">
        <v>134</v>
      </c>
      <c r="C82" s="5" t="s">
        <v>5</v>
      </c>
      <c r="D82" s="5">
        <v>1</v>
      </c>
      <c r="E82" s="4"/>
    </row>
    <row r="83" spans="1:5" ht="41.25" customHeight="1" x14ac:dyDescent="0.25">
      <c r="A83" s="2" t="s">
        <v>135</v>
      </c>
      <c r="B83" s="15" t="s">
        <v>136</v>
      </c>
      <c r="C83" s="5" t="s">
        <v>2</v>
      </c>
      <c r="D83" s="5">
        <v>1</v>
      </c>
      <c r="E83" s="4"/>
    </row>
    <row r="84" spans="1:5" ht="70.5" customHeight="1" x14ac:dyDescent="0.25">
      <c r="A84" s="2" t="s">
        <v>137</v>
      </c>
      <c r="B84" s="15" t="s">
        <v>138</v>
      </c>
      <c r="C84" s="5" t="s">
        <v>2</v>
      </c>
      <c r="D84" s="5">
        <v>1</v>
      </c>
      <c r="E84" s="4"/>
    </row>
    <row r="85" spans="1:5" ht="68.25" customHeight="1" x14ac:dyDescent="0.25">
      <c r="A85" s="2" t="s">
        <v>139</v>
      </c>
      <c r="B85" s="15" t="s">
        <v>140</v>
      </c>
      <c r="C85" s="5" t="s">
        <v>11</v>
      </c>
      <c r="D85" s="5">
        <v>1</v>
      </c>
      <c r="E85" s="4"/>
    </row>
    <row r="86" spans="1:5" ht="63.75" x14ac:dyDescent="0.25">
      <c r="A86" s="2" t="s">
        <v>141</v>
      </c>
      <c r="B86" s="15" t="s">
        <v>142</v>
      </c>
      <c r="C86" s="5" t="s">
        <v>11</v>
      </c>
      <c r="D86" s="5">
        <v>1</v>
      </c>
      <c r="E86" s="4"/>
    </row>
    <row r="87" spans="1:5" ht="47.25" customHeight="1" x14ac:dyDescent="0.25">
      <c r="A87" s="2" t="s">
        <v>143</v>
      </c>
      <c r="B87" s="17" t="s">
        <v>144</v>
      </c>
      <c r="C87" s="10" t="s">
        <v>2</v>
      </c>
      <c r="D87" s="5">
        <v>1</v>
      </c>
      <c r="E87" s="4"/>
    </row>
    <row r="88" spans="1:5" x14ac:dyDescent="0.25">
      <c r="A88" s="1">
        <v>22</v>
      </c>
      <c r="B88" s="16" t="s">
        <v>145</v>
      </c>
      <c r="C88" s="5"/>
      <c r="D88" s="5"/>
      <c r="E88" s="4"/>
    </row>
    <row r="89" spans="1:5" ht="88.5" customHeight="1" x14ac:dyDescent="0.25">
      <c r="A89" s="2" t="s">
        <v>146</v>
      </c>
      <c r="B89" s="15" t="s">
        <v>147</v>
      </c>
      <c r="C89" s="5" t="s">
        <v>2</v>
      </c>
      <c r="D89" s="5">
        <v>1</v>
      </c>
      <c r="E89" s="4"/>
    </row>
    <row r="90" spans="1:5" x14ac:dyDescent="0.25">
      <c r="A90" s="1">
        <v>23</v>
      </c>
      <c r="B90" s="16" t="s">
        <v>148</v>
      </c>
      <c r="C90" s="5"/>
      <c r="D90" s="5"/>
      <c r="E90" s="4"/>
    </row>
    <row r="91" spans="1:5" ht="59.25" customHeight="1" x14ac:dyDescent="0.25">
      <c r="A91" s="2" t="s">
        <v>149</v>
      </c>
      <c r="B91" s="15" t="s">
        <v>150</v>
      </c>
      <c r="C91" s="5" t="s">
        <v>2</v>
      </c>
      <c r="D91" s="5">
        <v>1</v>
      </c>
      <c r="E91" s="4"/>
    </row>
    <row r="92" spans="1:5" ht="56.25" customHeight="1" x14ac:dyDescent="0.25">
      <c r="A92" s="2" t="s">
        <v>151</v>
      </c>
      <c r="B92" s="15" t="s">
        <v>152</v>
      </c>
      <c r="C92" s="5" t="s">
        <v>2</v>
      </c>
      <c r="D92" s="5">
        <v>1</v>
      </c>
      <c r="E92" s="4"/>
    </row>
    <row r="93" spans="1:5" x14ac:dyDescent="0.25">
      <c r="A93" s="4"/>
      <c r="B93" s="18" t="s">
        <v>155</v>
      </c>
      <c r="C93" s="11"/>
      <c r="D93" s="11"/>
      <c r="E93" s="4">
        <f>SUM(E5:E92)</f>
        <v>0</v>
      </c>
    </row>
    <row r="94" spans="1:5" x14ac:dyDescent="0.25">
      <c r="A94" s="4"/>
      <c r="B94" s="18" t="s">
        <v>156</v>
      </c>
      <c r="C94" s="22" t="s">
        <v>166</v>
      </c>
      <c r="D94" s="11"/>
      <c r="E94" s="4"/>
    </row>
    <row r="95" spans="1:5" x14ac:dyDescent="0.25">
      <c r="A95" s="4"/>
      <c r="B95" s="18" t="s">
        <v>157</v>
      </c>
      <c r="C95" s="23" t="s">
        <v>166</v>
      </c>
      <c r="D95" s="11"/>
      <c r="E95" s="4"/>
    </row>
    <row r="96" spans="1:5" x14ac:dyDescent="0.25">
      <c r="A96" s="4"/>
      <c r="B96" s="18" t="s">
        <v>158</v>
      </c>
      <c r="C96" s="11"/>
      <c r="D96" s="11"/>
      <c r="E96" s="4">
        <f>+E93+E94+E95</f>
        <v>0</v>
      </c>
    </row>
    <row r="98" spans="2:2" ht="25.5" x14ac:dyDescent="0.25">
      <c r="B98" s="20" t="s">
        <v>162</v>
      </c>
    </row>
    <row r="101" spans="2:2" x14ac:dyDescent="0.25">
      <c r="B101" s="21" t="s">
        <v>163</v>
      </c>
    </row>
    <row r="102" spans="2:2" x14ac:dyDescent="0.25">
      <c r="B102" s="21" t="s">
        <v>164</v>
      </c>
    </row>
  </sheetData>
  <mergeCells count="1">
    <mergeCell ref="A1:E1"/>
  </mergeCells>
  <pageMargins left="0.7" right="0.7" top="0.75" bottom="0.75" header="0.3" footer="0.3"/>
  <pageSetup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Héctor Edgar Cifuentes Herrón</cp:lastModifiedBy>
  <cp:lastPrinted>2019-04-02T13:19:24Z</cp:lastPrinted>
  <dcterms:created xsi:type="dcterms:W3CDTF">2017-08-03T15:44:51Z</dcterms:created>
  <dcterms:modified xsi:type="dcterms:W3CDTF">2021-03-01T14:35:41Z</dcterms:modified>
</cp:coreProperties>
</file>